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onj-my.sharepoint.com/personal/christopher_wheeler_dca_nj_gov/Documents/"/>
    </mc:Choice>
  </mc:AlternateContent>
  <xr:revisionPtr revIDLastSave="434" documentId="8_{36EA1559-28E1-4583-A252-56F3622141C9}" xr6:coauthVersionLast="47" xr6:coauthVersionMax="47" xr10:uidLastSave="{3864F97E-2ED2-4764-B85D-0A66AF2BCACA}"/>
  <bookViews>
    <workbookView xWindow="-108" yWindow="-108" windowWidth="23256" windowHeight="12456" tabRatio="606" xr2:uid="{E0E5CC9F-B8EE-41BD-BA3D-63BC9EBEF586}"/>
  </bookViews>
  <sheets>
    <sheet name="Directory" sheetId="4" r:id="rId1"/>
  </sheets>
  <definedNames>
    <definedName name="_xlnm._FilterDatabase" localSheetId="0" hidden="1">Directory!$A$3:$K$569</definedName>
    <definedName name="_xlnm.Print_Titles" localSheetId="0">Directory!$2:$3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9" i="4" l="1"/>
  <c r="E535" i="4"/>
  <c r="E37" i="4" l="1"/>
  <c r="D371" i="4"/>
  <c r="E530" i="4"/>
  <c r="E523" i="4"/>
  <c r="D562" i="4"/>
  <c r="D540" i="4"/>
  <c r="E405" i="4"/>
  <c r="D23" i="4"/>
  <c r="E561" i="4"/>
  <c r="D327" i="4"/>
  <c r="D244" i="4"/>
  <c r="D147" i="4"/>
  <c r="E342" i="4"/>
  <c r="E75" i="4"/>
  <c r="E464" i="4"/>
  <c r="D313" i="4"/>
  <c r="E258" i="4"/>
  <c r="D503" i="4"/>
  <c r="E353" i="4"/>
  <c r="E511" i="4"/>
  <c r="E564" i="4"/>
  <c r="E556" i="4"/>
  <c r="E190" i="4"/>
  <c r="D304" i="4"/>
  <c r="E89" i="4"/>
  <c r="D82" i="4"/>
  <c r="E40" i="4"/>
  <c r="E491" i="4"/>
  <c r="D479" i="4"/>
  <c r="D86" i="4"/>
  <c r="E182" i="4" l="1"/>
  <c r="E146" i="4"/>
  <c r="E97" i="4"/>
  <c r="E367" i="4"/>
  <c r="D78" i="4"/>
  <c r="E70" i="4"/>
  <c r="E33" i="4"/>
  <c r="E557" i="4" l="1"/>
  <c r="E510" i="4"/>
  <c r="E484" i="4"/>
  <c r="E73" i="4"/>
  <c r="D544" i="4"/>
  <c r="E143" i="4"/>
  <c r="E565" i="4"/>
  <c r="D548" i="4"/>
  <c r="D347" i="4"/>
  <c r="E113" i="4"/>
  <c r="D269" i="4"/>
  <c r="D148" i="4"/>
  <c r="D209" i="4"/>
  <c r="D4" i="4"/>
  <c r="D168" i="4" l="1"/>
  <c r="D105" i="4"/>
  <c r="D322" i="4"/>
  <c r="D481" i="4"/>
  <c r="D124" i="4"/>
  <c r="D270" i="4"/>
  <c r="D293" i="4"/>
  <c r="D292" i="4"/>
  <c r="D291" i="4"/>
  <c r="D229" i="4"/>
  <c r="D228" i="4"/>
  <c r="D256" i="4"/>
  <c r="D255" i="4"/>
  <c r="D290" i="4"/>
  <c r="D289" i="4"/>
  <c r="D369" i="4"/>
  <c r="D416" i="4"/>
  <c r="D505" i="4"/>
  <c r="D504" i="4"/>
  <c r="D529" i="4"/>
  <c r="D561" i="4"/>
  <c r="D527" i="4"/>
  <c r="D526" i="4"/>
  <c r="D525" i="4"/>
  <c r="D478" i="4"/>
  <c r="D184" i="4"/>
  <c r="D183" i="4"/>
  <c r="D182" i="4"/>
  <c r="D195" i="4"/>
  <c r="D194" i="4"/>
  <c r="D164" i="4"/>
  <c r="D163" i="4"/>
  <c r="D162" i="4"/>
  <c r="D161" i="4"/>
  <c r="D569" i="4"/>
  <c r="D568" i="4"/>
  <c r="D567" i="4"/>
  <c r="D566" i="4"/>
  <c r="D565" i="4"/>
  <c r="D563" i="4"/>
  <c r="D204" i="4"/>
  <c r="D560" i="4"/>
  <c r="D559" i="4"/>
  <c r="D558" i="4"/>
  <c r="D557" i="4"/>
  <c r="D556" i="4"/>
  <c r="D554" i="4"/>
  <c r="D553" i="4"/>
  <c r="D552" i="4"/>
  <c r="D551" i="4"/>
  <c r="D550" i="4"/>
  <c r="D549" i="4"/>
  <c r="D547" i="4"/>
  <c r="D546" i="4"/>
  <c r="D545" i="4"/>
  <c r="D543" i="4"/>
  <c r="D542" i="4"/>
  <c r="D541" i="4"/>
  <c r="D539" i="4"/>
  <c r="D538" i="4"/>
  <c r="D537" i="4"/>
  <c r="D536" i="4"/>
  <c r="D535" i="4"/>
  <c r="D534" i="4"/>
  <c r="D532" i="4"/>
  <c r="D531" i="4"/>
  <c r="D530" i="4"/>
  <c r="D524" i="4"/>
  <c r="D523" i="4"/>
  <c r="D522" i="4"/>
  <c r="D521" i="4"/>
  <c r="D520" i="4"/>
  <c r="D519" i="4"/>
  <c r="D173" i="4"/>
  <c r="D516" i="4"/>
  <c r="D515" i="4"/>
  <c r="D513" i="4"/>
  <c r="D512" i="4"/>
  <c r="D511" i="4"/>
  <c r="D510" i="4"/>
  <c r="D508" i="4"/>
  <c r="D517" i="4"/>
  <c r="D509" i="4"/>
  <c r="D502" i="4"/>
  <c r="D501" i="4"/>
  <c r="D500" i="4"/>
  <c r="D499" i="4"/>
  <c r="D498" i="4"/>
  <c r="D497" i="4"/>
  <c r="D496" i="4"/>
  <c r="D495" i="4"/>
  <c r="D494" i="4"/>
  <c r="D493" i="4"/>
  <c r="D491" i="4"/>
  <c r="D490" i="4"/>
  <c r="D489" i="4"/>
  <c r="D488" i="4"/>
  <c r="D487" i="4"/>
  <c r="D486" i="4"/>
  <c r="D507" i="4"/>
  <c r="D484" i="4"/>
  <c r="D483" i="4"/>
  <c r="D482" i="4"/>
  <c r="D480" i="4"/>
  <c r="D477" i="4"/>
  <c r="D476" i="4"/>
  <c r="D506" i="4"/>
  <c r="D474" i="4"/>
  <c r="D473" i="4"/>
  <c r="D472" i="4"/>
  <c r="D471" i="4"/>
  <c r="D470" i="4"/>
  <c r="D469" i="4"/>
  <c r="D468" i="4"/>
  <c r="D467" i="4"/>
  <c r="D466" i="4"/>
  <c r="D465" i="4"/>
  <c r="D464" i="4"/>
  <c r="D463" i="4"/>
  <c r="D462" i="4"/>
  <c r="D461" i="4"/>
  <c r="D460" i="4"/>
  <c r="D459" i="4"/>
  <c r="D458" i="4"/>
  <c r="D485" i="4"/>
  <c r="D455" i="4"/>
  <c r="D454" i="4"/>
  <c r="D453" i="4"/>
  <c r="D452" i="4"/>
  <c r="D451" i="4"/>
  <c r="D450" i="4"/>
  <c r="D160" i="4"/>
  <c r="D448" i="4"/>
  <c r="D447" i="4"/>
  <c r="D475" i="4"/>
  <c r="D445" i="4"/>
  <c r="D444" i="4"/>
  <c r="D443" i="4"/>
  <c r="D442" i="4"/>
  <c r="D440" i="4"/>
  <c r="D438" i="4"/>
  <c r="D437" i="4"/>
  <c r="D436" i="4"/>
  <c r="D435" i="4"/>
  <c r="D434" i="4"/>
  <c r="D433" i="4"/>
  <c r="D432" i="4"/>
  <c r="D431" i="4"/>
  <c r="D430" i="4"/>
  <c r="D429" i="4"/>
  <c r="D428" i="4"/>
  <c r="D427" i="4"/>
  <c r="D449" i="4"/>
  <c r="D425" i="4"/>
  <c r="D424" i="4"/>
  <c r="D446" i="4"/>
  <c r="D422" i="4"/>
  <c r="D421" i="4"/>
  <c r="D420" i="4"/>
  <c r="D419" i="4"/>
  <c r="D418" i="4"/>
  <c r="D417" i="4"/>
  <c r="D441" i="4"/>
  <c r="D415" i="4"/>
  <c r="D414" i="4"/>
  <c r="D413" i="4"/>
  <c r="D412" i="4"/>
  <c r="D411" i="4"/>
  <c r="D410" i="4"/>
  <c r="D409" i="4"/>
  <c r="D408" i="4"/>
  <c r="D407" i="4"/>
  <c r="D406" i="4"/>
  <c r="D405" i="4"/>
  <c r="D439" i="4"/>
  <c r="D426" i="4"/>
  <c r="D423" i="4"/>
  <c r="D401" i="4"/>
  <c r="D400" i="4"/>
  <c r="D399" i="4"/>
  <c r="D398" i="4"/>
  <c r="D397" i="4"/>
  <c r="D145" i="4"/>
  <c r="D395" i="4"/>
  <c r="D394" i="4"/>
  <c r="D393" i="4"/>
  <c r="D392" i="4"/>
  <c r="D391" i="4"/>
  <c r="D390" i="4"/>
  <c r="D389" i="4"/>
  <c r="D388" i="4"/>
  <c r="D387" i="4"/>
  <c r="D386" i="4"/>
  <c r="D385" i="4"/>
  <c r="D131" i="4"/>
  <c r="D383" i="4"/>
  <c r="D382" i="4"/>
  <c r="D381" i="4"/>
  <c r="D380" i="4"/>
  <c r="D379" i="4"/>
  <c r="D378" i="4"/>
  <c r="D377" i="4"/>
  <c r="D376" i="4"/>
  <c r="D375" i="4"/>
  <c r="D374" i="4"/>
  <c r="D373" i="4"/>
  <c r="D372" i="4"/>
  <c r="D370" i="4"/>
  <c r="D366" i="4"/>
  <c r="D364" i="4"/>
  <c r="D363" i="4"/>
  <c r="D362" i="4"/>
  <c r="D361" i="4"/>
  <c r="D360" i="4"/>
  <c r="D359" i="4"/>
  <c r="D358" i="4"/>
  <c r="D357" i="4"/>
  <c r="D356" i="4"/>
  <c r="D355" i="4"/>
  <c r="D354" i="4"/>
  <c r="D353" i="4"/>
  <c r="D352" i="4"/>
  <c r="D351" i="4"/>
  <c r="D349" i="4"/>
  <c r="D121" i="4"/>
  <c r="D346" i="4"/>
  <c r="D345" i="4"/>
  <c r="D344" i="4"/>
  <c r="D343" i="4"/>
  <c r="D342" i="4"/>
  <c r="D341" i="4"/>
  <c r="D340" i="4"/>
  <c r="D339" i="4"/>
  <c r="D338" i="4"/>
  <c r="D337" i="4"/>
  <c r="D336" i="4"/>
  <c r="D335" i="4"/>
  <c r="D334" i="4"/>
  <c r="D333" i="4"/>
  <c r="D332" i="4"/>
  <c r="D331" i="4"/>
  <c r="D330" i="4"/>
  <c r="D329" i="4"/>
  <c r="D328" i="4"/>
  <c r="D326" i="4"/>
  <c r="D325" i="4"/>
  <c r="D107" i="4"/>
  <c r="D323" i="4"/>
  <c r="D321" i="4"/>
  <c r="D320" i="4"/>
  <c r="D319" i="4"/>
  <c r="D318" i="4"/>
  <c r="D317" i="4"/>
  <c r="D316" i="4"/>
  <c r="D404" i="4"/>
  <c r="D314" i="4"/>
  <c r="D312" i="4"/>
  <c r="D311" i="4"/>
  <c r="D310" i="4"/>
  <c r="D309" i="4"/>
  <c r="D308" i="4"/>
  <c r="D307" i="4"/>
  <c r="D306" i="4"/>
  <c r="D305" i="4"/>
  <c r="D403" i="4"/>
  <c r="D303" i="4"/>
  <c r="D302" i="4"/>
  <c r="D301" i="4"/>
  <c r="D300" i="4"/>
  <c r="D299" i="4"/>
  <c r="D298" i="4"/>
  <c r="D297" i="4"/>
  <c r="D296" i="4"/>
  <c r="D295" i="4"/>
  <c r="D294" i="4"/>
  <c r="D402" i="4"/>
  <c r="D287" i="4"/>
  <c r="D286" i="4"/>
  <c r="D285" i="4"/>
  <c r="D284" i="4"/>
  <c r="D283" i="4"/>
  <c r="D282" i="4"/>
  <c r="D396" i="4"/>
  <c r="D280" i="4"/>
  <c r="D279" i="4"/>
  <c r="D278" i="4"/>
  <c r="D277" i="4"/>
  <c r="D276" i="4"/>
  <c r="D275" i="4"/>
  <c r="D384" i="4"/>
  <c r="D273" i="4"/>
  <c r="D272" i="4"/>
  <c r="D368" i="4"/>
  <c r="D367" i="4"/>
  <c r="D102" i="4"/>
  <c r="D267" i="4"/>
  <c r="D266" i="4"/>
  <c r="D348" i="4"/>
  <c r="D264" i="4"/>
  <c r="D263" i="4"/>
  <c r="D262" i="4"/>
  <c r="D261" i="4"/>
  <c r="D260" i="4"/>
  <c r="D259" i="4"/>
  <c r="D258" i="4"/>
  <c r="D254" i="4"/>
  <c r="D253" i="4"/>
  <c r="D252" i="4"/>
  <c r="D251" i="4"/>
  <c r="D250" i="4"/>
  <c r="D249" i="4"/>
  <c r="D248" i="4"/>
  <c r="D247" i="4"/>
  <c r="D246" i="4"/>
  <c r="D95" i="4"/>
  <c r="D243" i="4"/>
  <c r="D242" i="4"/>
  <c r="D241" i="4"/>
  <c r="D240" i="4"/>
  <c r="D239" i="4"/>
  <c r="D238" i="4"/>
  <c r="D237" i="4"/>
  <c r="D236" i="4"/>
  <c r="D235" i="4"/>
  <c r="D234" i="4"/>
  <c r="D233" i="4"/>
  <c r="D232" i="4"/>
  <c r="D231" i="4"/>
  <c r="D230" i="4"/>
  <c r="D93" i="4"/>
  <c r="D226" i="4"/>
  <c r="D225" i="4"/>
  <c r="D224" i="4"/>
  <c r="D223" i="4"/>
  <c r="D222" i="4"/>
  <c r="D221" i="4"/>
  <c r="D219" i="4"/>
  <c r="D218" i="4"/>
  <c r="D217" i="4"/>
  <c r="D216" i="4"/>
  <c r="D84" i="4"/>
  <c r="D214" i="4"/>
  <c r="D213" i="4"/>
  <c r="D212" i="4"/>
  <c r="D211" i="4"/>
  <c r="D210" i="4"/>
  <c r="D83" i="4"/>
  <c r="D324" i="4"/>
  <c r="D207" i="4"/>
  <c r="D206" i="4"/>
  <c r="D205" i="4"/>
  <c r="D315" i="4"/>
  <c r="D203" i="4"/>
  <c r="D202" i="4"/>
  <c r="D201" i="4"/>
  <c r="D200" i="4"/>
  <c r="D199" i="4"/>
  <c r="D198" i="4"/>
  <c r="D197" i="4"/>
  <c r="D196" i="4"/>
  <c r="D193" i="4"/>
  <c r="D192" i="4"/>
  <c r="D191" i="4"/>
  <c r="D190" i="4"/>
  <c r="D189" i="4"/>
  <c r="D188" i="4"/>
  <c r="D187" i="4"/>
  <c r="D186" i="4"/>
  <c r="D185" i="4"/>
  <c r="D181" i="4"/>
  <c r="D180" i="4"/>
  <c r="D179" i="4"/>
  <c r="D178" i="4"/>
  <c r="D176" i="4"/>
  <c r="D175" i="4"/>
  <c r="D174" i="4"/>
  <c r="D172" i="4"/>
  <c r="D171" i="4"/>
  <c r="D170" i="4"/>
  <c r="D169" i="4"/>
  <c r="D167" i="4"/>
  <c r="D166" i="4"/>
  <c r="D165" i="4"/>
  <c r="D288" i="4"/>
  <c r="D159" i="4"/>
  <c r="D158" i="4"/>
  <c r="D157" i="4"/>
  <c r="D156" i="4"/>
  <c r="D155" i="4"/>
  <c r="D154" i="4"/>
  <c r="D153" i="4"/>
  <c r="D152" i="4"/>
  <c r="D151" i="4"/>
  <c r="D149" i="4"/>
  <c r="D281" i="4"/>
  <c r="D146" i="4"/>
  <c r="D274" i="4"/>
  <c r="D144" i="4"/>
  <c r="D143" i="4"/>
  <c r="D142" i="4"/>
  <c r="D141" i="4"/>
  <c r="D140" i="4"/>
  <c r="D139" i="4"/>
  <c r="D138" i="4"/>
  <c r="D137" i="4"/>
  <c r="D136" i="4"/>
  <c r="D135" i="4"/>
  <c r="D134" i="4"/>
  <c r="D133" i="4"/>
  <c r="D132" i="4"/>
  <c r="D271" i="4"/>
  <c r="D130" i="4"/>
  <c r="D129" i="4"/>
  <c r="D128" i="4"/>
  <c r="D80" i="4"/>
  <c r="D126" i="4"/>
  <c r="D125" i="4"/>
  <c r="D123" i="4"/>
  <c r="D122" i="4"/>
  <c r="D76" i="4"/>
  <c r="D120" i="4"/>
  <c r="D119" i="4"/>
  <c r="D118" i="4"/>
  <c r="D117" i="4"/>
  <c r="D116" i="4"/>
  <c r="D115" i="4"/>
  <c r="D114" i="4"/>
  <c r="D113" i="4"/>
  <c r="D112" i="4"/>
  <c r="D111" i="4"/>
  <c r="D110" i="4"/>
  <c r="D109" i="4"/>
  <c r="D108" i="4"/>
  <c r="D106" i="4"/>
  <c r="D104" i="4"/>
  <c r="D103" i="4"/>
  <c r="D75" i="4"/>
  <c r="D101" i="4"/>
  <c r="D100" i="4"/>
  <c r="D99" i="4"/>
  <c r="D98" i="4"/>
  <c r="D97" i="4"/>
  <c r="D96" i="4"/>
  <c r="D268" i="4"/>
  <c r="D94" i="4"/>
  <c r="D265" i="4"/>
  <c r="D92" i="4"/>
  <c r="D91" i="4"/>
  <c r="D90" i="4"/>
  <c r="D89" i="4"/>
  <c r="D88" i="4"/>
  <c r="D87" i="4"/>
  <c r="D85" i="4"/>
  <c r="D74" i="4"/>
  <c r="D245" i="4"/>
  <c r="D81" i="4"/>
  <c r="D66" i="4"/>
  <c r="D79" i="4"/>
  <c r="D77" i="4"/>
  <c r="D227" i="4"/>
  <c r="D215" i="4"/>
  <c r="D59" i="4"/>
  <c r="D73" i="4"/>
  <c r="D72" i="4"/>
  <c r="D71" i="4"/>
  <c r="D70" i="4"/>
  <c r="D69" i="4"/>
  <c r="D68" i="4"/>
  <c r="D67" i="4"/>
  <c r="D53" i="4"/>
  <c r="D65" i="4"/>
  <c r="D64" i="4"/>
  <c r="D63" i="4"/>
  <c r="D62" i="4"/>
  <c r="D61" i="4"/>
  <c r="D60" i="4"/>
  <c r="D51" i="4"/>
  <c r="D58" i="4"/>
  <c r="D57" i="4"/>
  <c r="D56" i="4"/>
  <c r="D55" i="4"/>
  <c r="D54" i="4"/>
  <c r="D39" i="4"/>
  <c r="D52" i="4"/>
  <c r="D35" i="4"/>
  <c r="D50" i="4"/>
  <c r="D49" i="4"/>
  <c r="D48" i="4"/>
  <c r="D47" i="4"/>
  <c r="D46" i="4"/>
  <c r="D45" i="4"/>
  <c r="D44" i="4"/>
  <c r="D43" i="4"/>
  <c r="D42" i="4"/>
  <c r="D41" i="4"/>
  <c r="D38" i="4"/>
  <c r="D37" i="4"/>
  <c r="D36" i="4"/>
  <c r="D33" i="4"/>
  <c r="D34" i="4"/>
  <c r="D208" i="4"/>
  <c r="D32" i="4"/>
  <c r="D31" i="4"/>
  <c r="D30" i="4"/>
  <c r="D29" i="4"/>
  <c r="D28" i="4"/>
  <c r="D27" i="4"/>
  <c r="D26" i="4"/>
  <c r="D25" i="4"/>
  <c r="D24" i="4"/>
  <c r="D22" i="4"/>
  <c r="D21" i="4"/>
  <c r="D19" i="4"/>
  <c r="D18" i="4"/>
  <c r="D17" i="4"/>
  <c r="D16" i="4"/>
  <c r="D15" i="4"/>
  <c r="D14" i="4"/>
  <c r="D13" i="4"/>
  <c r="D12" i="4"/>
  <c r="D11" i="4"/>
  <c r="D10" i="4"/>
  <c r="D9" i="4"/>
  <c r="D8" i="4"/>
  <c r="D7" i="4"/>
  <c r="D6" i="4"/>
  <c r="D5" i="4"/>
  <c r="E518" i="4" l="1"/>
  <c r="E136" i="4" l="1"/>
  <c r="E566" i="4"/>
  <c r="E462" i="4"/>
  <c r="E406" i="4"/>
  <c r="E260" i="4"/>
  <c r="E121" i="4"/>
  <c r="E323" i="4"/>
  <c r="E325" i="4"/>
  <c r="E54" i="4"/>
  <c r="E133" i="4"/>
  <c r="E532" i="4"/>
  <c r="E91" i="4"/>
  <c r="E407" i="4"/>
  <c r="E27" i="4"/>
  <c r="E382" i="4"/>
  <c r="E332" i="4"/>
  <c r="E330" i="4"/>
  <c r="E305" i="4"/>
  <c r="E436" i="4" l="1"/>
  <c r="E4" i="4"/>
  <c r="E558" i="4"/>
  <c r="E534" i="4"/>
  <c r="E536" i="4"/>
  <c r="E281" i="4"/>
  <c r="E229" i="4"/>
  <c r="E228" i="4"/>
  <c r="E527" i="4"/>
  <c r="E529" i="4"/>
  <c r="E526" i="4"/>
  <c r="E525" i="4"/>
  <c r="E505" i="4"/>
  <c r="E504" i="4"/>
  <c r="E479" i="4"/>
  <c r="E478" i="4"/>
  <c r="E369" i="4"/>
  <c r="E416" i="4"/>
  <c r="E322" i="4"/>
  <c r="E321" i="4"/>
  <c r="E290" i="4"/>
  <c r="E289" i="4"/>
  <c r="E256" i="4"/>
  <c r="E255" i="4"/>
  <c r="E195" i="4"/>
  <c r="E194" i="4"/>
  <c r="E184" i="4"/>
  <c r="E183" i="4"/>
  <c r="E164" i="4"/>
  <c r="E162" i="4"/>
  <c r="E163" i="4"/>
  <c r="E161" i="4"/>
  <c r="E539" i="4"/>
  <c r="E173" i="4"/>
  <c r="E497" i="4"/>
  <c r="E468" i="4"/>
  <c r="E463" i="4"/>
  <c r="E457" i="4"/>
  <c r="E447" i="4"/>
  <c r="E427" i="4"/>
  <c r="E409" i="4"/>
  <c r="E387" i="4"/>
  <c r="E386" i="4"/>
  <c r="E381" i="4"/>
  <c r="E378" i="4"/>
  <c r="E351" i="4"/>
  <c r="E336" i="4"/>
  <c r="E316" i="4"/>
  <c r="E314" i="4"/>
  <c r="E308" i="4"/>
  <c r="E306" i="4"/>
  <c r="E286" i="4"/>
  <c r="E282" i="4"/>
  <c r="E276" i="4"/>
  <c r="E384" i="4"/>
  <c r="E267" i="4"/>
  <c r="E237" i="4"/>
  <c r="E315" i="4"/>
  <c r="E185" i="4"/>
  <c r="E153" i="4"/>
  <c r="E301" i="4"/>
  <c r="E105" i="4"/>
  <c r="E227" i="4"/>
  <c r="E72" i="4"/>
  <c r="E60" i="4"/>
  <c r="E51" i="4"/>
  <c r="E39" i="4"/>
  <c r="E35" i="4"/>
  <c r="E29" i="4"/>
  <c r="E22" i="4"/>
  <c r="E8" i="4"/>
  <c r="E538" i="4"/>
  <c r="E297" i="4"/>
  <c r="E176" i="4"/>
  <c r="E5" i="4"/>
  <c r="E6" i="4"/>
  <c r="E7" i="4"/>
  <c r="E9" i="4"/>
  <c r="E10" i="4"/>
  <c r="E11" i="4"/>
  <c r="E12" i="4"/>
  <c r="E13" i="4"/>
  <c r="E14" i="4"/>
  <c r="E15" i="4"/>
  <c r="E16" i="4"/>
  <c r="E17" i="4"/>
  <c r="E18" i="4"/>
  <c r="E19" i="4"/>
  <c r="E21" i="4"/>
  <c r="E23" i="4"/>
  <c r="E24" i="4"/>
  <c r="E25" i="4"/>
  <c r="E26" i="4"/>
  <c r="E28" i="4"/>
  <c r="E30" i="4"/>
  <c r="E31" i="4"/>
  <c r="E32" i="4"/>
  <c r="E208" i="4"/>
  <c r="E34" i="4"/>
  <c r="E36" i="4"/>
  <c r="E38" i="4"/>
  <c r="E209" i="4"/>
  <c r="E41" i="4"/>
  <c r="E42" i="4"/>
  <c r="E43" i="4"/>
  <c r="E44" i="4"/>
  <c r="E45" i="4"/>
  <c r="E46" i="4"/>
  <c r="E47" i="4"/>
  <c r="E48" i="4"/>
  <c r="E49" i="4"/>
  <c r="E50" i="4"/>
  <c r="E52" i="4"/>
  <c r="E55" i="4"/>
  <c r="E56" i="4"/>
  <c r="E57" i="4"/>
  <c r="E58" i="4"/>
  <c r="E61" i="4"/>
  <c r="E62" i="4"/>
  <c r="E63" i="4"/>
  <c r="E64" i="4"/>
  <c r="E65" i="4"/>
  <c r="E53" i="4"/>
  <c r="E67" i="4"/>
  <c r="E68" i="4"/>
  <c r="E69" i="4"/>
  <c r="E71" i="4"/>
  <c r="E59" i="4"/>
  <c r="E215" i="4"/>
  <c r="E77" i="4"/>
  <c r="E78" i="4"/>
  <c r="E79" i="4"/>
  <c r="E66" i="4"/>
  <c r="E81" i="4"/>
  <c r="E82" i="4"/>
  <c r="E245" i="4"/>
  <c r="E74" i="4"/>
  <c r="E85" i="4"/>
  <c r="E86" i="4"/>
  <c r="E87" i="4"/>
  <c r="E88" i="4"/>
  <c r="E90" i="4"/>
  <c r="E92" i="4"/>
  <c r="E265" i="4"/>
  <c r="E94" i="4"/>
  <c r="E268" i="4"/>
  <c r="E96" i="4"/>
  <c r="E98" i="4"/>
  <c r="E99" i="4"/>
  <c r="E100" i="4"/>
  <c r="E101" i="4"/>
  <c r="E103" i="4"/>
  <c r="E104" i="4"/>
  <c r="E106" i="4"/>
  <c r="E269" i="4"/>
  <c r="E108" i="4"/>
  <c r="E109" i="4"/>
  <c r="E110" i="4"/>
  <c r="E111" i="4"/>
  <c r="E112" i="4"/>
  <c r="E114" i="4"/>
  <c r="E115" i="4"/>
  <c r="E116" i="4"/>
  <c r="E117" i="4"/>
  <c r="E118" i="4"/>
  <c r="E119" i="4"/>
  <c r="E120" i="4"/>
  <c r="E76" i="4"/>
  <c r="E122" i="4"/>
  <c r="E123" i="4"/>
  <c r="E124" i="4"/>
  <c r="E125" i="4"/>
  <c r="E126" i="4"/>
  <c r="E80" i="4"/>
  <c r="E128" i="4"/>
  <c r="E129" i="4"/>
  <c r="E130" i="4"/>
  <c r="E271" i="4"/>
  <c r="E132" i="4"/>
  <c r="E134" i="4"/>
  <c r="E135" i="4"/>
  <c r="E137" i="4"/>
  <c r="E138" i="4"/>
  <c r="E139" i="4"/>
  <c r="E140" i="4"/>
  <c r="E141" i="4"/>
  <c r="E142" i="4"/>
  <c r="E144" i="4"/>
  <c r="E274" i="4"/>
  <c r="E148" i="4"/>
  <c r="E149" i="4"/>
  <c r="E151" i="4"/>
  <c r="E154" i="4"/>
  <c r="E155" i="4"/>
  <c r="E156" i="4"/>
  <c r="E157" i="4"/>
  <c r="E158" i="4"/>
  <c r="E159" i="4"/>
  <c r="E288" i="4"/>
  <c r="E165" i="4"/>
  <c r="E166" i="4"/>
  <c r="E167" i="4"/>
  <c r="E168" i="4"/>
  <c r="E169" i="4"/>
  <c r="E170" i="4"/>
  <c r="E171" i="4"/>
  <c r="E172" i="4"/>
  <c r="E304" i="4"/>
  <c r="E174" i="4"/>
  <c r="E175" i="4"/>
  <c r="E177" i="4"/>
  <c r="E178" i="4"/>
  <c r="E180" i="4"/>
  <c r="E181" i="4"/>
  <c r="E186" i="4"/>
  <c r="E187" i="4"/>
  <c r="E188" i="4"/>
  <c r="E189" i="4"/>
  <c r="E191" i="4"/>
  <c r="E192" i="4"/>
  <c r="E193" i="4"/>
  <c r="E196" i="4"/>
  <c r="E197" i="4"/>
  <c r="E198" i="4"/>
  <c r="E199" i="4"/>
  <c r="E200" i="4"/>
  <c r="E201" i="4"/>
  <c r="E202" i="4"/>
  <c r="E203" i="4"/>
  <c r="E205" i="4"/>
  <c r="E206" i="4"/>
  <c r="E207" i="4"/>
  <c r="E324" i="4"/>
  <c r="E83" i="4"/>
  <c r="E210" i="4"/>
  <c r="E211" i="4"/>
  <c r="E212" i="4"/>
  <c r="E213" i="4"/>
  <c r="E214" i="4"/>
  <c r="E84" i="4"/>
  <c r="E216" i="4"/>
  <c r="E217" i="4"/>
  <c r="E218" i="4"/>
  <c r="E219" i="4"/>
  <c r="E221" i="4"/>
  <c r="E222" i="4"/>
  <c r="E223" i="4"/>
  <c r="E224" i="4"/>
  <c r="E225" i="4"/>
  <c r="E226" i="4"/>
  <c r="E93" i="4"/>
  <c r="E230" i="4"/>
  <c r="E231" i="4"/>
  <c r="E232" i="4"/>
  <c r="E233" i="4"/>
  <c r="E234" i="4"/>
  <c r="E235" i="4"/>
  <c r="E236" i="4"/>
  <c r="E238" i="4"/>
  <c r="E239" i="4"/>
  <c r="E240" i="4"/>
  <c r="E241" i="4"/>
  <c r="E242" i="4"/>
  <c r="E243" i="4"/>
  <c r="E244" i="4"/>
  <c r="E95" i="4"/>
  <c r="E246" i="4"/>
  <c r="E247" i="4"/>
  <c r="E248" i="4"/>
  <c r="E249" i="4"/>
  <c r="E250" i="4"/>
  <c r="E251" i="4"/>
  <c r="E252" i="4"/>
  <c r="E253" i="4"/>
  <c r="E254" i="4"/>
  <c r="E259" i="4"/>
  <c r="E261" i="4"/>
  <c r="E262" i="4"/>
  <c r="E263" i="4"/>
  <c r="E264" i="4"/>
  <c r="E348" i="4"/>
  <c r="E266" i="4"/>
  <c r="E102" i="4"/>
  <c r="E270" i="4"/>
  <c r="E368" i="4"/>
  <c r="E272" i="4"/>
  <c r="E273" i="4"/>
  <c r="E275" i="4"/>
  <c r="E277" i="4"/>
  <c r="E278" i="4"/>
  <c r="E279" i="4"/>
  <c r="E280" i="4"/>
  <c r="E396" i="4"/>
  <c r="E283" i="4"/>
  <c r="E284" i="4"/>
  <c r="E285" i="4"/>
  <c r="E287" i="4"/>
  <c r="E402" i="4"/>
  <c r="E291" i="4"/>
  <c r="E294" i="4"/>
  <c r="E295" i="4"/>
  <c r="E296" i="4"/>
  <c r="E298" i="4"/>
  <c r="E299" i="4"/>
  <c r="E300" i="4"/>
  <c r="E302" i="4"/>
  <c r="E303" i="4"/>
  <c r="E403" i="4"/>
  <c r="E307" i="4"/>
  <c r="E309" i="4"/>
  <c r="E310" i="4"/>
  <c r="E311" i="4"/>
  <c r="E312" i="4"/>
  <c r="E313" i="4"/>
  <c r="E404" i="4"/>
  <c r="E317" i="4"/>
  <c r="E318" i="4"/>
  <c r="E319" i="4"/>
  <c r="E320" i="4"/>
  <c r="E107" i="4"/>
  <c r="E326" i="4"/>
  <c r="E327" i="4"/>
  <c r="E328" i="4"/>
  <c r="E329" i="4"/>
  <c r="E331" i="4"/>
  <c r="E333" i="4"/>
  <c r="E334" i="4"/>
  <c r="E335" i="4"/>
  <c r="E337" i="4"/>
  <c r="E338" i="4"/>
  <c r="E339" i="4"/>
  <c r="E340" i="4"/>
  <c r="E341" i="4"/>
  <c r="E343" i="4"/>
  <c r="E344" i="4"/>
  <c r="E345" i="4"/>
  <c r="E347" i="4"/>
  <c r="E349" i="4"/>
  <c r="E350" i="4"/>
  <c r="E352" i="4"/>
  <c r="E354" i="4"/>
  <c r="E355" i="4"/>
  <c r="E356" i="4"/>
  <c r="E357" i="4"/>
  <c r="E358" i="4"/>
  <c r="E359" i="4"/>
  <c r="E360" i="4"/>
  <c r="E361" i="4"/>
  <c r="E362" i="4"/>
  <c r="E363" i="4"/>
  <c r="E364" i="4"/>
  <c r="E365" i="4"/>
  <c r="E366" i="4"/>
  <c r="E127" i="4"/>
  <c r="E370" i="4"/>
  <c r="E371" i="4"/>
  <c r="E372" i="4"/>
  <c r="E373" i="4"/>
  <c r="E374" i="4"/>
  <c r="E375" i="4"/>
  <c r="E376" i="4"/>
  <c r="E377" i="4"/>
  <c r="E379" i="4"/>
  <c r="E380" i="4"/>
  <c r="E383" i="4"/>
  <c r="E131" i="4"/>
  <c r="E385" i="4"/>
  <c r="E388" i="4"/>
  <c r="E389" i="4"/>
  <c r="E390" i="4"/>
  <c r="E391" i="4"/>
  <c r="E392" i="4"/>
  <c r="E393" i="4"/>
  <c r="E394" i="4"/>
  <c r="E395" i="4"/>
  <c r="E145" i="4"/>
  <c r="E397" i="4"/>
  <c r="E398" i="4"/>
  <c r="E399" i="4"/>
  <c r="E400" i="4"/>
  <c r="E401" i="4"/>
  <c r="E423" i="4"/>
  <c r="E426" i="4"/>
  <c r="E439" i="4"/>
  <c r="E408" i="4"/>
  <c r="E410" i="4"/>
  <c r="E411" i="4"/>
  <c r="E412" i="4"/>
  <c r="E413" i="4"/>
  <c r="E414" i="4"/>
  <c r="E415" i="4"/>
  <c r="E441" i="4"/>
  <c r="E417" i="4"/>
  <c r="E418" i="4"/>
  <c r="E419" i="4"/>
  <c r="E420" i="4"/>
  <c r="E421" i="4"/>
  <c r="E422" i="4"/>
  <c r="E446" i="4"/>
  <c r="E424" i="4"/>
  <c r="E425" i="4"/>
  <c r="E449" i="4"/>
  <c r="E428" i="4"/>
  <c r="E429" i="4"/>
  <c r="E430" i="4"/>
  <c r="E431" i="4"/>
  <c r="E432" i="4"/>
  <c r="E433" i="4"/>
  <c r="E434" i="4"/>
  <c r="E435" i="4"/>
  <c r="E437" i="4"/>
  <c r="E438" i="4"/>
  <c r="E456" i="4"/>
  <c r="E440" i="4"/>
  <c r="E147" i="4"/>
  <c r="E442" i="4"/>
  <c r="E443" i="4"/>
  <c r="E444" i="4"/>
  <c r="E445" i="4"/>
  <c r="E475" i="4"/>
  <c r="E448" i="4"/>
  <c r="E160" i="4"/>
  <c r="E450" i="4"/>
  <c r="E451" i="4"/>
  <c r="E452" i="4"/>
  <c r="E453" i="4"/>
  <c r="E454" i="4"/>
  <c r="E455" i="4"/>
  <c r="E485" i="4"/>
  <c r="E458" i="4"/>
  <c r="E459" i="4"/>
  <c r="E461" i="4"/>
  <c r="E465" i="4"/>
  <c r="E466" i="4"/>
  <c r="E467" i="4"/>
  <c r="E469" i="4"/>
  <c r="E470" i="4"/>
  <c r="E471" i="4"/>
  <c r="E472" i="4"/>
  <c r="E473" i="4"/>
  <c r="E474" i="4"/>
  <c r="E506" i="4"/>
  <c r="E476" i="4"/>
  <c r="E477" i="4"/>
  <c r="E480" i="4"/>
  <c r="E481" i="4"/>
  <c r="E482" i="4"/>
  <c r="E507" i="4"/>
  <c r="E486" i="4"/>
  <c r="E487" i="4"/>
  <c r="E488" i="4"/>
  <c r="E489" i="4"/>
  <c r="E490" i="4"/>
  <c r="E493" i="4"/>
  <c r="E494" i="4"/>
  <c r="E495" i="4"/>
  <c r="E496" i="4"/>
  <c r="E498" i="4"/>
  <c r="E499" i="4"/>
  <c r="E500" i="4"/>
  <c r="E501" i="4"/>
  <c r="E502" i="4"/>
  <c r="E503" i="4"/>
  <c r="E509" i="4"/>
  <c r="E517" i="4"/>
  <c r="E512" i="4"/>
  <c r="E513" i="4"/>
  <c r="E514" i="4"/>
  <c r="E515" i="4"/>
  <c r="E516" i="4"/>
  <c r="E528" i="4"/>
  <c r="E519" i="4"/>
  <c r="E521" i="4"/>
  <c r="E522" i="4"/>
  <c r="E524" i="4"/>
  <c r="E531" i="4"/>
  <c r="E537" i="4"/>
  <c r="E540" i="4"/>
  <c r="E541" i="4"/>
  <c r="E542" i="4"/>
  <c r="E543" i="4"/>
  <c r="E544" i="4"/>
  <c r="E545" i="4"/>
  <c r="E546" i="4"/>
  <c r="E547" i="4"/>
  <c r="E548" i="4"/>
  <c r="E549" i="4"/>
  <c r="E550" i="4"/>
  <c r="E551" i="4"/>
  <c r="E552" i="4"/>
  <c r="E553" i="4"/>
  <c r="E554" i="4"/>
  <c r="E559" i="4"/>
  <c r="E560" i="4"/>
  <c r="E204" i="4"/>
  <c r="E562" i="4"/>
  <c r="E567" i="4"/>
  <c r="E568" i="4"/>
  <c r="E5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tc={604B293C-BB04-4C95-A165-CFD1327D27B2}</author>
    <author>Wheeler, Christopher</author>
    <author>Christopher Wheeler</author>
  </authors>
  <commentList>
    <comment ref="G10" authorId="0" shapeId="0" xr:uid="{604B293C-BB04-4C95-A165-CFD1327D27B2}">
      <text>
        <t>[Threaded comment]
Your version of Excel allows you to read this threaded comment; however, any edits to it will get removed if the file is opened in a newer version of Excel. Learn more: https://go.microsoft.com/fwlink/?linkid=870924
Comment:
    Allentown uses Upper Freehold Zoning Official</t>
      </text>
    </comment>
    <comment ref="H72" authorId="1" shapeId="0" xr:uid="{2B830275-954D-44C4-9B1C-A86119BF0C2E}">
      <text>
        <r>
          <rPr>
            <b/>
            <sz val="9"/>
            <color indexed="81"/>
            <rFont val="Tahoma"/>
            <family val="2"/>
          </rPr>
          <t>Wheeler, Christopher:</t>
        </r>
        <r>
          <rPr>
            <sz val="9"/>
            <color indexed="81"/>
            <rFont val="Tahoma"/>
            <family val="2"/>
          </rPr>
          <t xml:space="preserve">
The City of Camden is in the process of changing its website domain name</t>
        </r>
      </text>
    </comment>
    <comment ref="F300" authorId="2" shapeId="0" xr:uid="{884851D6-B73D-40DC-A06C-77F99E118B06}">
      <text>
        <r>
          <rPr>
            <b/>
            <sz val="9"/>
            <color indexed="81"/>
            <rFont val="Tahoma"/>
            <family val="2"/>
          </rPr>
          <t>Christopher Wheeler:</t>
        </r>
        <r>
          <rPr>
            <sz val="9"/>
            <color indexed="81"/>
            <rFont val="Tahoma"/>
            <family val="2"/>
          </rPr>
          <t xml:space="preserve">
Matawan uses Aberdeen's Zoning Official</t>
        </r>
      </text>
    </comment>
    <comment ref="G300" authorId="2" shapeId="0" xr:uid="{874B5CB7-CACD-4315-8C3B-FB81B986626A}">
      <text>
        <r>
          <rPr>
            <b/>
            <sz val="9"/>
            <color indexed="81"/>
            <rFont val="Tahoma"/>
            <family val="2"/>
          </rPr>
          <t>Christopher Wheeler:</t>
        </r>
        <r>
          <rPr>
            <sz val="9"/>
            <color indexed="81"/>
            <rFont val="Tahoma"/>
            <family val="2"/>
          </rPr>
          <t xml:space="preserve">
Matawan uses Aberdeen's Zoning Official</t>
        </r>
      </text>
    </comment>
  </commentList>
</comments>
</file>

<file path=xl/sharedStrings.xml><?xml version="1.0" encoding="utf-8"?>
<sst xmlns="http://schemas.openxmlformats.org/spreadsheetml/2006/main" count="4556" uniqueCount="3847">
  <si>
    <t>Municipality</t>
  </si>
  <si>
    <t>County</t>
  </si>
  <si>
    <t xml:space="preserve">Zoning Ordinances Link </t>
  </si>
  <si>
    <t>Zoning Ordinances</t>
  </si>
  <si>
    <t>Zoning Map</t>
  </si>
  <si>
    <t>Zoning Office/Board Website</t>
  </si>
  <si>
    <t>Aberdeen Township</t>
  </si>
  <si>
    <t>Monmouth</t>
  </si>
  <si>
    <t>https://ecode360.com/34485471</t>
  </si>
  <si>
    <t>732-583-4200, ext. 120</t>
  </si>
  <si>
    <t>Paula.Ramsay@aberdeennj.org</t>
  </si>
  <si>
    <t>https://www.aberdeennj.org/221/Planning-Zoning-Development</t>
  </si>
  <si>
    <t>Absecon City</t>
  </si>
  <si>
    <t>Atlantic</t>
  </si>
  <si>
    <t>https://www.atlantic-county.org/gis/pdfs/SmartGrowth/ABS_ZoneBuildout.pdf</t>
  </si>
  <si>
    <t>https://ecode360.com/28634832</t>
  </si>
  <si>
    <t>Alexandria Township</t>
  </si>
  <si>
    <t>Hunterdon</t>
  </si>
  <si>
    <t>https://www.alexandrianj.gov/vertical/sites/%7B46EFA2B3-F59D-4061-8369-99931569FA41%7D/uploads/Zoning_Map.pdf</t>
  </si>
  <si>
    <t>https://ecode360.com/8913340</t>
  </si>
  <si>
    <t>908-996-7071</t>
  </si>
  <si>
    <t>Allamuchy Township</t>
  </si>
  <si>
    <t>Warren</t>
  </si>
  <si>
    <t>https://ecode360.com/attachment/AL0810/AL0810-190a%20Zoning%20Map.pdf</t>
  </si>
  <si>
    <t>https://ecode360.com/14459581</t>
  </si>
  <si>
    <t>Zoning@allamuchynj.org</t>
  </si>
  <si>
    <t>https://allamuchynj.org/zoning</t>
  </si>
  <si>
    <t>Allendale Borough</t>
  </si>
  <si>
    <t>Bergen</t>
  </si>
  <si>
    <t>https://www.allendalenj.gov/sites/g/files/vyhlif6901/f/uploads/zoning_map.jpg</t>
  </si>
  <si>
    <t>https://ecode360.com/8919723</t>
  </si>
  <si>
    <t>https://www.allendalenj.gov/user/281/contact</t>
  </si>
  <si>
    <t>https://www.allendalenj.gov/construction-zoning-office</t>
  </si>
  <si>
    <t>Allenhurst Borough</t>
  </si>
  <si>
    <t>https://www.allenhurstnj.org/sites/g/files/vyhlif5496/f/agendas/final_zoning_map_revised_8-26-20.pdf</t>
  </si>
  <si>
    <t>https://ecode360.com/34621706</t>
  </si>
  <si>
    <t>732-531-2757</t>
  </si>
  <si>
    <t>https://www.allenhurstnj.org/user/118/contact</t>
  </si>
  <si>
    <t>https://www.allenhurstnj.org/zoning-boardcode-enforcement</t>
  </si>
  <si>
    <t>Allentown Borough</t>
  </si>
  <si>
    <t>https://ecode360.com/35610634</t>
  </si>
  <si>
    <t>Alloway Township</t>
  </si>
  <si>
    <t>Salem</t>
  </si>
  <si>
    <t>http://www.allowaytownship.com/downloads/Housing/Zoning%20Map.pdf</t>
  </si>
  <si>
    <t>https://ecode360.com/13785205</t>
  </si>
  <si>
    <t>housingzoning@allowaytownship.com</t>
  </si>
  <si>
    <t>https://allowaytownship.com/housing-and-zoning-official</t>
  </si>
  <si>
    <t>Alpha Borough</t>
  </si>
  <si>
    <t>https://files4.revize.com/alphanj/zoning%20map.pdf</t>
  </si>
  <si>
    <t>https://ecode360.com/6790739</t>
  </si>
  <si>
    <t>908-878-3005</t>
  </si>
  <si>
    <t>https://www.alphaboronj.org/offices/construction___zoning/index.php</t>
  </si>
  <si>
    <t>Alpine Borough</t>
  </si>
  <si>
    <t>http://www.alpinenj07620.org/sitebuildercontent/sitebuilderfiles/zoningmap28x42.pdf</t>
  </si>
  <si>
    <t>https://ecode360.com/8923818</t>
  </si>
  <si>
    <t>--</t>
  </si>
  <si>
    <t>http://www.alpinenj07620.org/id8.html</t>
  </si>
  <si>
    <t>Andover Borough</t>
  </si>
  <si>
    <t>Sussex</t>
  </si>
  <si>
    <t>https://njogis-newjersey.opendata.arcgis.com/datasets/sussex::sussex-county-zoning-1/about</t>
  </si>
  <si>
    <t>https://ecode360.com/8926611</t>
  </si>
  <si>
    <t>973-786-6688</t>
  </si>
  <si>
    <t>codeenforcement@andoverboroughnj.org</t>
  </si>
  <si>
    <t>http://www.andoverboroughnj.org/Planning_Zoning.htm</t>
  </si>
  <si>
    <t>Andover Township</t>
  </si>
  <si>
    <t>https://ecode360.com/7157344</t>
  </si>
  <si>
    <t>973-383-4280, ext. 320</t>
  </si>
  <si>
    <t>zoning@andovertwp.org</t>
  </si>
  <si>
    <t>https://www.andovertwp.org/directory/zoning/</t>
  </si>
  <si>
    <t>Asbury Park City</t>
  </si>
  <si>
    <t>https://asburypark.maps.arcgis.com/apps/webappviewer/index.html?id=2da5f2edfee84e62bac3743ebd8fd0b2</t>
  </si>
  <si>
    <t>https://ecode360.com/34679998</t>
  </si>
  <si>
    <t>732-502-5708</t>
  </si>
  <si>
    <t>https://www.cityofasburypark.com/257/Planning-Redevelopment</t>
  </si>
  <si>
    <t>Atlantic City</t>
  </si>
  <si>
    <t>https://www.atlantic-county.org/gis/pdfs/SmartGrowth/ATC_ZoneBuildout.pdf</t>
  </si>
  <si>
    <t>https://ecode360.com/15217925</t>
  </si>
  <si>
    <t>https://www.acnj.gov/Departments/planning-and-development</t>
  </si>
  <si>
    <t>Atlantic Highlands Borough</t>
  </si>
  <si>
    <t>https://www.ahnj.com/ahnj/Departments/Planning%20Board/_Docs/Frequently%20Requested%20Documents/Zoning%20Map.pdf?1676661138</t>
  </si>
  <si>
    <t>https://ecode360.com/13491368#13491368</t>
  </si>
  <si>
    <t>Zoningofficer@ahnj.com</t>
  </si>
  <si>
    <t>https://www.ahnj.com/ahnj/Departments/Zoning%20Office/#gsc.tab=0</t>
  </si>
  <si>
    <t>Audubon Borough</t>
  </si>
  <si>
    <t>Camden</t>
  </si>
  <si>
    <t>https://www.audubonnj.com/userfiles/208/my%20files/zoning-map.pdf?id=1864</t>
  </si>
  <si>
    <t>https://library.municode.com/nj/audubon_borough/codes/code_of_ordinances?nodeId=PTIIPLDE_CH113LADE_ARTVIIZORE</t>
  </si>
  <si>
    <t>https://www.audubonnj.com/content_page2.aspx?schoolid=5&amp;cid=276</t>
  </si>
  <si>
    <t>Audubon Park Borough</t>
  </si>
  <si>
    <t xml:space="preserve">Not published online </t>
  </si>
  <si>
    <t>Not published online</t>
  </si>
  <si>
    <t>856-547-5236</t>
  </si>
  <si>
    <t>apclerk@audubonparknj.org</t>
  </si>
  <si>
    <t>http://www.audubonparknj.org/</t>
  </si>
  <si>
    <t>Avalon Borough</t>
  </si>
  <si>
    <t>Cape May</t>
  </si>
  <si>
    <t>http://www.avalonboro.org/planning-zoning/2007%20AVA%20ZONING%20Map.pdf</t>
  </si>
  <si>
    <t>https://ecode360.com/34663118</t>
  </si>
  <si>
    <t>609-967-7043</t>
  </si>
  <si>
    <t>aseltzer@avalonboro.org</t>
  </si>
  <si>
    <t>Avon-by-the-Sea Borough</t>
  </si>
  <si>
    <t>https://ecode360.com/35076961</t>
  </si>
  <si>
    <t>rconnors@avonbytheseanj.com</t>
  </si>
  <si>
    <t>https://www.avonbytheseanj.com/departments/code_enforcement/construction___zoning_departments.php</t>
  </si>
  <si>
    <t>Barnegat Light Borough</t>
  </si>
  <si>
    <t>Ocean</t>
  </si>
  <si>
    <t>https://ecode360.com/8932977#8932977</t>
  </si>
  <si>
    <t>https://barnegatlight.org/departments/building-zoning/</t>
  </si>
  <si>
    <t>Barnegat Township</t>
  </si>
  <si>
    <t>https://ecode360.com/34703168</t>
  </si>
  <si>
    <t>609-698-0080, ext. 159</t>
  </si>
  <si>
    <t>http://www.barnegat.net/departments/code-enforcement-zoning-office/</t>
  </si>
  <si>
    <t>Barrington Borough</t>
  </si>
  <si>
    <t>http://barringtonboro.com/wp-content/uploads/2021/07/Zoning-map-Sept-2016.pdf</t>
  </si>
  <si>
    <t>https://ecode360.com/37040868</t>
  </si>
  <si>
    <t>856-547-0706</t>
  </si>
  <si>
    <t>bkelly@barringtonboro.com</t>
  </si>
  <si>
    <t>https://barringtonboro.com/borough-services/construction-zoning/</t>
  </si>
  <si>
    <t>Bass River Township</t>
  </si>
  <si>
    <t>Burlington</t>
  </si>
  <si>
    <t>https://library.municode.com/nj/bass_river_township/codes/municipal_code?nodeId=TIT17ZO</t>
  </si>
  <si>
    <t>Bay Head Borough</t>
  </si>
  <si>
    <t>https://ecode360.com/attachment/BA1546/BA1546-147c%20Zoning%20Map.pdf</t>
  </si>
  <si>
    <t>https://ecode360.com/8934722</t>
  </si>
  <si>
    <t>732-892-0638</t>
  </si>
  <si>
    <t>Bayonne City</t>
  </si>
  <si>
    <t>Hudson</t>
  </si>
  <si>
    <t>https://www.bayonnenj.org/_Content/pdf/forms/tax/2020-Zoning-Map-Updated-September-2020.pdf</t>
  </si>
  <si>
    <t>https://ecode360.com/35730904</t>
  </si>
  <si>
    <t>201-858-6110</t>
  </si>
  <si>
    <t>https://www.bayonnenj.org/departments/zoning-department</t>
  </si>
  <si>
    <t>Beach Haven Borough</t>
  </si>
  <si>
    <t>https://beachhaven-nj.com/wp-content/uploads/2018/06/Zoning-Map.pdf</t>
  </si>
  <si>
    <t>https://ecode360.com/8940233</t>
  </si>
  <si>
    <t>https://beachhaven-nj.gov/departments/construction-zoning/</t>
  </si>
  <si>
    <t>Beachwood Borough</t>
  </si>
  <si>
    <t>https://ecode360.com/attachment/BE0372/BE0372-017b%20Zoning%20Map.pdf</t>
  </si>
  <si>
    <t>https://ecode360.com/36572650</t>
  </si>
  <si>
    <t>732-286-6000, ext. 218</t>
  </si>
  <si>
    <t>https://www.beachwoodusa.com/constructiondepartment</t>
  </si>
  <si>
    <t>Bedminster Township</t>
  </si>
  <si>
    <t>Somerset</t>
  </si>
  <si>
    <t>https://www.bedminster.us/common/pages/DisplayFile.aspx?itemId=17867838</t>
  </si>
  <si>
    <t>https://ecode360.com/35861552</t>
  </si>
  <si>
    <t>908-212-7000, ext. 423</t>
  </si>
  <si>
    <t>zkaras@bedminster.us</t>
  </si>
  <si>
    <t>https://www.bedminster.us/services/zoning_official</t>
  </si>
  <si>
    <t>Belleville Township</t>
  </si>
  <si>
    <t>Essex</t>
  </si>
  <si>
    <t>https://www.bellevillenj.org/_Content/pdf/Zoning-Map.pdf</t>
  </si>
  <si>
    <t>https://ecode360.com/36469199</t>
  </si>
  <si>
    <t>973-450-3410</t>
  </si>
  <si>
    <t>Bellmawr Borough</t>
  </si>
  <si>
    <t>https://ecode360.com/29124252</t>
  </si>
  <si>
    <t>856-933-1286</t>
  </si>
  <si>
    <t>ddirenzo@bellmawr.com</t>
  </si>
  <si>
    <t>Belmar Borough</t>
  </si>
  <si>
    <t>https://www.belmar.com/useruploads/files/zoningmap.pdf</t>
  </si>
  <si>
    <t>https://ecode360.com/35398589</t>
  </si>
  <si>
    <t>Belvidere Town</t>
  </si>
  <si>
    <t>https://ecode360.com/29507072</t>
  </si>
  <si>
    <t>908-475-5331, ext. 110</t>
  </si>
  <si>
    <t>Bergenfield Borough</t>
  </si>
  <si>
    <t>http://bergenfieldborough.com/downloads/category/27-zoning-board?download=31</t>
  </si>
  <si>
    <t>https://ecode360.com/8943317</t>
  </si>
  <si>
    <t>MRavenda@bergenfieldnj.gov</t>
  </si>
  <si>
    <t>https://bergenfield.com/bergenfield-building-department</t>
  </si>
  <si>
    <t>Berkeley Heights Township</t>
  </si>
  <si>
    <t>Union</t>
  </si>
  <si>
    <t>https://www.berkeleyheights.gov/DocumentCenter/View/893/Zoning-Map-PDF?bidId=</t>
  </si>
  <si>
    <t>https://library.municode.com/nj/berkeley_heights_township/codes/code_of_ordinances?nodeId=APXAMULAUSPROR_PT6ZO</t>
  </si>
  <si>
    <t>908-464-2700, ext. 2115</t>
  </si>
  <si>
    <t>zoningassistant@bhtwp.com</t>
  </si>
  <si>
    <t>https://www.berkeleyheights.gov/203/Zoning-Tree-Inspections</t>
  </si>
  <si>
    <t>Berkeley Township</t>
  </si>
  <si>
    <t>https://cms6.revize.com/revize/berkeleynj/document_center/Zoning/092711%20Adopted%20Zoning%20Map.pdf</t>
  </si>
  <si>
    <t>https://ecode360.com/35657340</t>
  </si>
  <si>
    <t>http://twp.berkeley.nj.us/departments/zoning.php</t>
  </si>
  <si>
    <t>Berlin Borough</t>
  </si>
  <si>
    <t>https://ecode360.com/8949343</t>
  </si>
  <si>
    <t>zoning@berlinnj.org</t>
  </si>
  <si>
    <t>Berlin Township</t>
  </si>
  <si>
    <t>https://ecode360.com/26819763#26819763</t>
  </si>
  <si>
    <t>https://berlintwp.com/planning-zoning-board/</t>
  </si>
  <si>
    <t>Bernards Township</t>
  </si>
  <si>
    <t>https://www.bernards.org/government/maps/1237-zoning-map/file</t>
  </si>
  <si>
    <t>https://ecode360.com/9067936</t>
  </si>
  <si>
    <t>908-204-2507</t>
  </si>
  <si>
    <t>nkoederitz@bernards.org</t>
  </si>
  <si>
    <t>https://www.bernards.org/departments/planning-zoning-department</t>
  </si>
  <si>
    <t>Bernardsville Borough</t>
  </si>
  <si>
    <t>https://www.bernardsvilleboro.org/government/forms/zoning-board-of-adjustment-documents/545-bernardsville-zoning-map/file</t>
  </si>
  <si>
    <t>https://ecode360.com/35370581</t>
  </si>
  <si>
    <t>https://www.bernardsvilleboro.org/departments/zone</t>
  </si>
  <si>
    <t>Bethlehem Township</t>
  </si>
  <si>
    <t>https://www.nj.gov/njhighlands/hunterdon_county/bethlehem/muni_adopted/beth_twp_adopted_zoning_map_and_reso.pdf</t>
  </si>
  <si>
    <t>https://ecode360.com/8952347</t>
  </si>
  <si>
    <t>zoning@bethlehemnj.org</t>
  </si>
  <si>
    <t>https://bethlehemnj.org/zoning-officer/</t>
  </si>
  <si>
    <t>Beverly City</t>
  </si>
  <si>
    <t>http://thecityofbeverly.com/wp-content/uploads/2014/06/Beverly-Zoning-Map.pdf</t>
  </si>
  <si>
    <t>http://thecityofbeverly.com/wp-content/uploads/2015/11/Beverly-City-Zoning-Ordinance.pdf</t>
  </si>
  <si>
    <t>609-747-4084</t>
  </si>
  <si>
    <t>http://thecityofbeverly.com/land-use</t>
  </si>
  <si>
    <t>Blairstown Township</t>
  </si>
  <si>
    <t>https://ecode360.com/attachment/BL1895/BL1895-019b%20Zoning%20Map.pdf</t>
  </si>
  <si>
    <t>https://ecode360.com/13014484</t>
  </si>
  <si>
    <t>zoning@blairstowntwp-nj.com</t>
  </si>
  <si>
    <t>https://www.blairstowntownship.org/departments/zoning___code_enforcement/index.php</t>
  </si>
  <si>
    <t>Bloomfield Township</t>
  </si>
  <si>
    <t>https://www.bloomfieldtwpnj.com/DocumentCenter/View/86/2014-Zoning-Map-PDF</t>
  </si>
  <si>
    <t>https://ecode360.com/12001864</t>
  </si>
  <si>
    <t>973-680-4167</t>
  </si>
  <si>
    <t>rbeese@bloomfieldtwpnj.com</t>
  </si>
  <si>
    <t>https://www.bloomfieldtwpnj.com/310/Planning-Zoning</t>
  </si>
  <si>
    <t>Bloomingdale Borough</t>
  </si>
  <si>
    <t>Passaic</t>
  </si>
  <si>
    <t>http://www.bloomingdalenj.net/images/zoning/bloomingdale_zoningmap_12-03-2019.pdf</t>
  </si>
  <si>
    <t>https://ecode360.com/36008846#36008846</t>
  </si>
  <si>
    <t>Bloomsbury Borough</t>
  </si>
  <si>
    <t>https://ecode360.com/attachment/BL2976/BL2976-270b%20Zoning%20Map.pdf</t>
  </si>
  <si>
    <t>https://ecode360.com/14759787</t>
  </si>
  <si>
    <t>https://bloomsburyborough.com/zoning-officer-code-enforcement/</t>
  </si>
  <si>
    <t>Bogota Borough</t>
  </si>
  <si>
    <t>https://ecode360.com/attachment/BO4055/BO4055-021Af%20Zoning%20Map.pdf</t>
  </si>
  <si>
    <t>https://ecode360.com/34720607</t>
  </si>
  <si>
    <t>bldgdept@bogotaonline.org</t>
  </si>
  <si>
    <t>https://www.bogotaonline.org/building-department</t>
  </si>
  <si>
    <t>Boonton Town</t>
  </si>
  <si>
    <t>Morris</t>
  </si>
  <si>
    <t>https://www.boonton.org/DocumentCenter/View/340/Boonton-Zoning-Map---Color-PDF</t>
  </si>
  <si>
    <t>https://ecode360.com/7162402</t>
  </si>
  <si>
    <t>plaverty@boonton.org</t>
  </si>
  <si>
    <t>https://www.boonton.org/646/Zoning-Department</t>
  </si>
  <si>
    <t>Boonton Township</t>
  </si>
  <si>
    <t>https://ecode360.com/8468356</t>
  </si>
  <si>
    <t>Bordentown City</t>
  </si>
  <si>
    <t>https://cityofbordentown.com/wp-content/uploads/2018-BordentownCity-Zoning-Map.pdf</t>
  </si>
  <si>
    <t>https://ecode360.com/13026455</t>
  </si>
  <si>
    <t>609-298-0073</t>
  </si>
  <si>
    <t>jsmith@cityofbordentown.com</t>
  </si>
  <si>
    <t>https://cityofbordentown.com/office-of-housing-inspection-and-code-enforcement/</t>
  </si>
  <si>
    <t>Bordentown Township</t>
  </si>
  <si>
    <t>Bound Brook Borough</t>
  </si>
  <si>
    <t>https://boundbrook-nj.org/wp-content/uploads/2021/08/Zoning-Map_092119.pdf</t>
  </si>
  <si>
    <t>https://ecode360.com/32691564</t>
  </si>
  <si>
    <t>732-356-0833, ext. 630</t>
  </si>
  <si>
    <t>tgronau@boundbrook-nj.org</t>
  </si>
  <si>
    <t>https://boundbrook-nj.org/construction/</t>
  </si>
  <si>
    <t>Bradley Beach Borough</t>
  </si>
  <si>
    <t>https://ecode360.com/attachment/BR2100/BR2100-450b%20Zoning%20Map.pdf</t>
  </si>
  <si>
    <t>https://ecode360.com/7045401</t>
  </si>
  <si>
    <t>732-776-2999, ext. 1038</t>
  </si>
  <si>
    <t>Zoning@bradleybeachnj.gov</t>
  </si>
  <si>
    <t>https://www.bradleybeachnj.gov/zoning-office/</t>
  </si>
  <si>
    <t>Branchburg Township</t>
  </si>
  <si>
    <t>https://cms1files.revize.com/branchburg/Zoning%20Map%2012715.pdf</t>
  </si>
  <si>
    <t>https://ecode360.com/36039187</t>
  </si>
  <si>
    <t>908-526-1300, ext. 139</t>
  </si>
  <si>
    <t>https://www.branchburg.nj.us/departments/land_use_and_planning/index.php</t>
  </si>
  <si>
    <t>Branchville Borough</t>
  </si>
  <si>
    <t>https://ecode360.com/8956744</t>
  </si>
  <si>
    <t>Brick Township</t>
  </si>
  <si>
    <t>http://www.bricktownship.net/wp-content/uploads/2020/05/2015-Zoning-Map.pdf</t>
  </si>
  <si>
    <t>https://ecode360.com/6897821</t>
  </si>
  <si>
    <t>732-262-1041</t>
  </si>
  <si>
    <t>https://www.bricktownship.net/index.php/departments/zoning/</t>
  </si>
  <si>
    <t>Bridgeton City</t>
  </si>
  <si>
    <t>Cumberland</t>
  </si>
  <si>
    <t>https://ecode360.com/6907069</t>
  </si>
  <si>
    <t>Bridgewater Township</t>
  </si>
  <si>
    <t>https://ecode360.com/8962061</t>
  </si>
  <si>
    <t>https://www.bridgewaternj.gov/zoning/</t>
  </si>
  <si>
    <t>Brielle Borough</t>
  </si>
  <si>
    <t>https://www.briellenj.gov/sites/g/files/vyhlif2856/f/uploads/zoning-map.pdf</t>
  </si>
  <si>
    <t>https://ecode360.com/36088579</t>
  </si>
  <si>
    <t>732-528-6600, ext. 5118</t>
  </si>
  <si>
    <t>https://www.briellenj.gov/general-information/pages/building-office-hours</t>
  </si>
  <si>
    <t>Brigantine City</t>
  </si>
  <si>
    <t>https://www.atlantic-county.org/gis/pdfs/SmartGrowth/BRG_ZoneBuildout.pdf</t>
  </si>
  <si>
    <t>https://ecode360.com/7166045</t>
  </si>
  <si>
    <t>Brooklawn Borough</t>
  </si>
  <si>
    <t>https://brooklawn-nj.com/wp-content/uploads/2021/04/zoning-map.pdf</t>
  </si>
  <si>
    <t>https://ecode360.com/9409877</t>
  </si>
  <si>
    <t>https://brooklawn-nj.com/departments/planning-and-zoning/</t>
  </si>
  <si>
    <t>Buena Borough</t>
  </si>
  <si>
    <t>https://www.atlantic-county.org/gis/pdfs/SmartGrowth/BBO_ZoneBuildout.pdf</t>
  </si>
  <si>
    <t>https://ecode360.com/28823110</t>
  </si>
  <si>
    <t>zoning@buenaboro.org</t>
  </si>
  <si>
    <t>http://www.buenaboro.org/services/landuse.asp</t>
  </si>
  <si>
    <t>Buena Vista Township</t>
  </si>
  <si>
    <t>https://ecode360.com/16160024</t>
  </si>
  <si>
    <t>856-697-2100, ext. 11</t>
  </si>
  <si>
    <t>ltilton@buenavistanj.com</t>
  </si>
  <si>
    <t>https://buenavistanj.com/departments/joint-planning-and-zoning-board/</t>
  </si>
  <si>
    <t>Burlington City</t>
  </si>
  <si>
    <t>https://ecode360.com/13612651</t>
  </si>
  <si>
    <t>Burlington Township</t>
  </si>
  <si>
    <t>http://twp.burlington.nj.us/filestorage/279/714/765/767/771/Zoning_Map_2012.pdf</t>
  </si>
  <si>
    <t>https://ecode360.com/7630968</t>
  </si>
  <si>
    <t>609-239-5845</t>
  </si>
  <si>
    <t>http://twp.burlington.nj.us/planning-and-zoning</t>
  </si>
  <si>
    <t>Butler Borough</t>
  </si>
  <si>
    <t>https://www.butlerborough.com/FCpdf/BUTLER-NEW-ZONING-MAP-01-10-2017.pdf</t>
  </si>
  <si>
    <t>https://www.butlerborough.com/documents/Zoning%20Forms/Schedules%20ABCD%20booklet%202019.pdf</t>
  </si>
  <si>
    <t>zoning@butlerborough.com</t>
  </si>
  <si>
    <t>https://www.butlerborough.com/cn/webpage.cfm?tpid=15405</t>
  </si>
  <si>
    <t>Byram Township</t>
  </si>
  <si>
    <t>https://www.byramtwp.org/useruploads/docs/Byram_Zoning_Map_Adopted_June_2018.pdf</t>
  </si>
  <si>
    <t>https://ecode360.com/6654769</t>
  </si>
  <si>
    <t>jsabatini@byramtwp.org</t>
  </si>
  <si>
    <t>https://www.byramtwp.org/index.php/town_hall/township_offices_detail/planning_zoning</t>
  </si>
  <si>
    <t>Caldwell Borough</t>
  </si>
  <si>
    <t>https://ecode360.com/9993563</t>
  </si>
  <si>
    <t>973-403-4626</t>
  </si>
  <si>
    <t>https://caldwell-nj.com/construction</t>
  </si>
  <si>
    <t>Califon Borough</t>
  </si>
  <si>
    <t>https://www.califonboro.org/wp-content/uploads/2018/12/zoning-map-with-Addresses.pdf</t>
  </si>
  <si>
    <t>https://library.municode.com/nj/califon/codes/code_of_ordinances?nodeId=TIT16LADE</t>
  </si>
  <si>
    <t>tsilvia@califonboro.net</t>
  </si>
  <si>
    <t>https://www.califonboro.org/category/planning-zoning/</t>
  </si>
  <si>
    <t>Camden City</t>
  </si>
  <si>
    <t>https://ecode360.com/28223260</t>
  </si>
  <si>
    <t>856-757-7214</t>
  </si>
  <si>
    <t>Cape May City</t>
  </si>
  <si>
    <t>https://ecode360.com/attachment/CA1942/CA1942-525a%20Zoning%20Map.pdf</t>
  </si>
  <si>
    <t>https://ecode360.com/6660620</t>
  </si>
  <si>
    <t>609-884-9555</t>
  </si>
  <si>
    <t>https://www.capemaycity.com/departments/ConstructionZoning</t>
  </si>
  <si>
    <t>Cape May Point Borough</t>
  </si>
  <si>
    <t>https://ecode360.com/attachment/CA0524/CA0524-150a%20Zoning%20Map.pdf</t>
  </si>
  <si>
    <t>https://ecode360.com/35938632</t>
  </si>
  <si>
    <t>Carlstadt Borough</t>
  </si>
  <si>
    <t>https://ecode360.com/11769584</t>
  </si>
  <si>
    <t>201-531-7180</t>
  </si>
  <si>
    <t>DaveM@CarlstadtNJ.us</t>
  </si>
  <si>
    <t>Carneys Point Township</t>
  </si>
  <si>
    <t>https://ecode360.com/9997311</t>
  </si>
  <si>
    <t>housingzoningofficer@carneyspointtwp.org</t>
  </si>
  <si>
    <t>Carteret Borough</t>
  </si>
  <si>
    <t>Middlesex</t>
  </si>
  <si>
    <t>https://www.carteret.net/wp-content/uploads//2018/08/Zoning-Map-in-color.pdf</t>
  </si>
  <si>
    <t>https://ecode360.com/10004326</t>
  </si>
  <si>
    <t>732-541-3847</t>
  </si>
  <si>
    <t>SolteszJ@carteret.net</t>
  </si>
  <si>
    <t>https://www.carteret.net/construction-office-3/</t>
  </si>
  <si>
    <t>Cedar Grove Township</t>
  </si>
  <si>
    <t>https://ecode360.com/9247169</t>
  </si>
  <si>
    <t>https://cedargrovenj.org/departments/public-works-department/planning-zoning-department/</t>
  </si>
  <si>
    <t>Chatham Borough</t>
  </si>
  <si>
    <t>https://www.chathamborough.org/media/attachments/2021/11/08/chatham-borough-zoning-map-1.pdf</t>
  </si>
  <si>
    <t>https://ecode360.com/29899377</t>
  </si>
  <si>
    <t>gturi@chathamborough.org</t>
  </si>
  <si>
    <t>https://www.chathamborough.org/departments/construction</t>
  </si>
  <si>
    <t>Chatham Township</t>
  </si>
  <si>
    <t>https://ecode360.com/35304966</t>
  </si>
  <si>
    <t>Cherry Hill Township</t>
  </si>
  <si>
    <t>https://www.chnj.gov/DocumentCenter/View/354/Zoning-Map?bidId=</t>
  </si>
  <si>
    <t>https://www.chnj.gov/160/Zoning-Ordinance</t>
  </si>
  <si>
    <t>https://www.chnj.gov/forms.aspx?FID=62</t>
  </si>
  <si>
    <t>Chesilhurst Borough</t>
  </si>
  <si>
    <t>https://ecode360.com/attachment/CH2676/CH2676-285a%20Zoning%20Map.pdf</t>
  </si>
  <si>
    <t>https://ecode360.com/13411730</t>
  </si>
  <si>
    <t>ewilliams@chesilhurstboro.org</t>
  </si>
  <si>
    <t>https://chesilhurstboro.org/departments/planning-and-zoning</t>
  </si>
  <si>
    <t>Chester Borough</t>
  </si>
  <si>
    <t>https://www.chesterborough.org/government/forms/zoning-board-of-adjustment-documents/118-zoning-map-with-rpld-historic/file</t>
  </si>
  <si>
    <t>https://ecode360.com/11481180</t>
  </si>
  <si>
    <t>Chester Township</t>
  </si>
  <si>
    <t>https://chestertownship.maps.arcgis.com/apps/webappviewer/index.html?id=72344c9bb02c48e1be0aa5e6fc7e3251</t>
  </si>
  <si>
    <t>https://ecode360.com/12402684</t>
  </si>
  <si>
    <t>Chesterfield Township</t>
  </si>
  <si>
    <t>https://chesterfieldtwpnj.gov/images/maps/Chesterfield_Zoning_Map_2022.pdf</t>
  </si>
  <si>
    <t>https://ecode360.com/12289876</t>
  </si>
  <si>
    <t>https://www.chesterfieldtwpnj.gov/send-email-to-the-zoning-department</t>
  </si>
  <si>
    <t>https://www.chesterfieldtwpnj.gov/departments/zoning</t>
  </si>
  <si>
    <t>Cinnaminson Township</t>
  </si>
  <si>
    <t>https://www.co.burlington.nj.us/DocumentCenter/View/6684</t>
  </si>
  <si>
    <t>https://ecode360.com/10011224</t>
  </si>
  <si>
    <t>Clark Township</t>
  </si>
  <si>
    <t>https://www.ourclark.com/DocumentCenter/View/52/Zoning-Map-PDF</t>
  </si>
  <si>
    <t>https://ecode360.com/13985053</t>
  </si>
  <si>
    <t>732-428-8401</t>
  </si>
  <si>
    <t>const@ourclark.com</t>
  </si>
  <si>
    <t>https://www.ourclark.com/152/Construction</t>
  </si>
  <si>
    <t>Clayton Borough</t>
  </si>
  <si>
    <t>Gloucester</t>
  </si>
  <si>
    <t>https://www.claytonnj.com/sites/g/files/vyhlif4281/f/uploads/clayton_zoning_map_-_final-2019_from_rose_ann.pdf</t>
  </si>
  <si>
    <t>https://ecode360.com/30706166</t>
  </si>
  <si>
    <t>https://www.claytonnj.com/user/263/contact</t>
  </si>
  <si>
    <t>https://www.claytonnj.com/zoning</t>
  </si>
  <si>
    <t>Clementon Borough</t>
  </si>
  <si>
    <t>https://clementon-nj.com/wp-content/uploads/2021/04/Zoning-Map.pdf</t>
  </si>
  <si>
    <t>https://ecode360.com/6915389</t>
  </si>
  <si>
    <t>https://clementon-nj.com/planning-zoning/</t>
  </si>
  <si>
    <t>Cliffside Park Borough</t>
  </si>
  <si>
    <t>https://ecode360.com/35163667</t>
  </si>
  <si>
    <t>201-945-3456</t>
  </si>
  <si>
    <t>jriggi@cliffsideparknj.gov</t>
  </si>
  <si>
    <t>https://www.cliffsideparknj.gov/departments/zoning_office.php</t>
  </si>
  <si>
    <t>Clifton City</t>
  </si>
  <si>
    <t>https://www.cliftonnj.org/DocumentCenter/View/19601/Zoning-Map</t>
  </si>
  <si>
    <t>https://ecode360.com/8520554</t>
  </si>
  <si>
    <t>973-470-5808</t>
  </si>
  <si>
    <t>https://www.cliftonnj.org/directory.aspx?EID=69</t>
  </si>
  <si>
    <t>https://www.cliftonnj.org/242/Zoning</t>
  </si>
  <si>
    <t>Clinton Town</t>
  </si>
  <si>
    <t>https://www.clintonnj.gov/sites/g/files/vyhlif411/f/uploads/zoning-map.pdf</t>
  </si>
  <si>
    <t>https://ecode360.com/12168364</t>
  </si>
  <si>
    <t>908-735-2275</t>
  </si>
  <si>
    <t>https://www.clintonnj.gov/user/40/contact</t>
  </si>
  <si>
    <t>https://www.clintonnj.gov/construction-zoning</t>
  </si>
  <si>
    <t>Clinton Township</t>
  </si>
  <si>
    <t>https://www.clintontwpnj.com/images/zoning/zoning-map.pdf</t>
  </si>
  <si>
    <t>https://ecode360.com/9549632</t>
  </si>
  <si>
    <t>zoning@clintontwpnj.org</t>
  </si>
  <si>
    <t>Closter Borough</t>
  </si>
  <si>
    <t>https://www.closterboro.com/closter/Documents%20%26%20Forms/Tax%20Maps%20and%20Related%20Documents/Zoning%20Map%20of%20Borough%20of%20Closter.pdf</t>
  </si>
  <si>
    <t>https://ecode360.com/7051388</t>
  </si>
  <si>
    <t>jkim@closternj.us</t>
  </si>
  <si>
    <t>https://www.closterboro.com/closter/Directory/</t>
  </si>
  <si>
    <t>Collingswood Borough</t>
  </si>
  <si>
    <t>http://cms6.revize.com/revize/collingswoodnj/government/departments/docs/zoning/1.ZONING%20MAP.pdf</t>
  </si>
  <si>
    <t>https://ecode360.com/10013890</t>
  </si>
  <si>
    <t>zoning@collingswood.com</t>
  </si>
  <si>
    <t>Colts Neck Township</t>
  </si>
  <si>
    <t>https://coltsneck.org/wp-content/uploads/2021/08/Colts-Neck-Zone-Map.pdf</t>
  </si>
  <si>
    <t>https://ecode360.com/8737401</t>
  </si>
  <si>
    <t>732-409-7135</t>
  </si>
  <si>
    <t>cnplanners@coltsneck.org</t>
  </si>
  <si>
    <t>https://coltsneck.org/departments/planning-zoning/</t>
  </si>
  <si>
    <t>Commercial Township</t>
  </si>
  <si>
    <t>https://commercialtwp.com/wp-content/uploads/2022/02/Commercial-Township-Zoning-Maps.pdf</t>
  </si>
  <si>
    <t>856-785-3100</t>
  </si>
  <si>
    <t>https://commercialtwp.com/government/departments/construction/</t>
  </si>
  <si>
    <t>Corbin City</t>
  </si>
  <si>
    <t>https://www.atlantic-county.org/gis/pdfs/SmartGrowth/COR_ZoneBuildout.pdf</t>
  </si>
  <si>
    <t>https://ecode360.com/32666819</t>
  </si>
  <si>
    <t>Zoning@corbincitynj.com  </t>
  </si>
  <si>
    <t>https://sites.google.com/view/corbincitynj/municipal-services/zoningconstruction</t>
  </si>
  <si>
    <t>Cranbury Township</t>
  </si>
  <si>
    <t>https://www.cranburytownship.org/sites/g/files/vyhlif4296/f/uploads/zoning_map.pdf</t>
  </si>
  <si>
    <t>https://ecode360.com/6664894</t>
  </si>
  <si>
    <t>609-664-3167</t>
  </si>
  <si>
    <t>aalexeev@cranbury-nj.com</t>
  </si>
  <si>
    <t>https://www.cranburytownship.org/zoning-officer</t>
  </si>
  <si>
    <t>Cranford Township</t>
  </si>
  <si>
    <t>https://cranfordnj.maps.arcgis.com/apps/webappviewer/index.html?id=31d7fd16166547c1864a272e12a5b996</t>
  </si>
  <si>
    <t>https://ecode360.com/30628034</t>
  </si>
  <si>
    <t>908-709-7216</t>
  </si>
  <si>
    <t>https://www.cranfordnj.org/people/kathleen-nemeth</t>
  </si>
  <si>
    <t>https://www.cranfordnj.org/office-planning-zoning</t>
  </si>
  <si>
    <t>Cresskill Borough</t>
  </si>
  <si>
    <t>https://www.cresskillboro.com/government/forms/construction/553-zoning-map-1/file</t>
  </si>
  <si>
    <t>https://ecode360.com/6271638</t>
  </si>
  <si>
    <t>201-569-7775</t>
  </si>
  <si>
    <t>bldgdept@cresskillboro.org</t>
  </si>
  <si>
    <t>https://www.cresskillboro.com/departments/construction</t>
  </si>
  <si>
    <t>Deal Borough</t>
  </si>
  <si>
    <t>https://ecode360.com/attachment/DE4069/DE4069-030d%20Sch%20D%20-%20Zoning%20Map.pdf</t>
  </si>
  <si>
    <t>https://ecode360.com/36242592</t>
  </si>
  <si>
    <t>732-531-1454</t>
  </si>
  <si>
    <t>Deerfield Township</t>
  </si>
  <si>
    <t>https://deerfieldtwp.maps.arcgis.com/apps/Viewer/index.html?appid=c3794e35bf6c4a9fbebb4a44f8bd7c63</t>
  </si>
  <si>
    <t>https://ecode360.com/5055397</t>
  </si>
  <si>
    <t xml:space="preserve">856-455-3200 </t>
  </si>
  <si>
    <t>zoning@deerfieldtownship.org</t>
  </si>
  <si>
    <t>https://sites.google.com/view/deerfieldtownship/departments/zoning-code</t>
  </si>
  <si>
    <t>Delanco Township</t>
  </si>
  <si>
    <t>https://ecode360.com/10019997</t>
  </si>
  <si>
    <t>http://www.delancotownship.com/content/5300/7041/default.aspx</t>
  </si>
  <si>
    <t>Delaware Township</t>
  </si>
  <si>
    <t>https://www.nj.gov/agriculture/sadc/documents/home/genpub/Delaware,%20Hunterdon.pdf</t>
  </si>
  <si>
    <t>https://ecode360.com/13567067</t>
  </si>
  <si>
    <t>https://www.delawaretwpnj.org/departments/zoning-office</t>
  </si>
  <si>
    <t>Delran Township</t>
  </si>
  <si>
    <t>https://ecode360.com/10027367</t>
  </si>
  <si>
    <t>treimel@delrantownship.org</t>
  </si>
  <si>
    <t>https://www.delrantownship.org/zoning-department/</t>
  </si>
  <si>
    <t>Demarest Borough</t>
  </si>
  <si>
    <t>https://ecode360.com/31312236</t>
  </si>
  <si>
    <t>construction@demarestnj.gov</t>
  </si>
  <si>
    <t>Dennis Township</t>
  </si>
  <si>
    <t>https://dennistwp.org/wp-content/uploads/2019/04/DennisTownshipZoningMapApril2013-min.pdf</t>
  </si>
  <si>
    <t>https://ecode360.com/36535534</t>
  </si>
  <si>
    <t>jferrier@dennistwp.org</t>
  </si>
  <si>
    <t>https://dennistwp.org/township-personnel/</t>
  </si>
  <si>
    <t>Denville Township</t>
  </si>
  <si>
    <t>https://cms1files.revize.com/denville/docs/Construction/Zoning_Map_Shoppes_B2_Revision_010816_001_2_.pdf</t>
  </si>
  <si>
    <t>https://ecode360.com/32120250</t>
  </si>
  <si>
    <t>https://www.denvillenj.org/constructionemail.php</t>
  </si>
  <si>
    <t>Deptford Township</t>
  </si>
  <si>
    <t>https://www.deptford-nj.org/filestorage/34753/35769/35811/36042/2022_Deptford_Zoning_9_2021_COLOR_11x17.pdf</t>
  </si>
  <si>
    <t>https://ecode360.com/DE0193</t>
  </si>
  <si>
    <t>dsimone@deptford-nj.org</t>
  </si>
  <si>
    <t>https://www.deptford-nj.org/planning-zoning</t>
  </si>
  <si>
    <t>Dover Town</t>
  </si>
  <si>
    <t>https://www.dover.nj.us/Documents/Planning%20and%20Zoning/Zoning_Map_2018%20Rev%2001-08-18.pdf</t>
  </si>
  <si>
    <t>https://ecode360.com/10030924</t>
  </si>
  <si>
    <t>tbross@dover.nj.us</t>
  </si>
  <si>
    <t>https://www.dover.nj.us/cn/webpage.cfm?tpid=2378</t>
  </si>
  <si>
    <t>Downe Township</t>
  </si>
  <si>
    <t>https://downetwpnj.org/wp-content/uploads/2020/07/Downe-Township-Zoning-Map.pdf</t>
  </si>
  <si>
    <t>https://downetwpnj.org/wp-content/uploads/2016/08/DTZoningOrdinance.pdf</t>
  </si>
  <si>
    <t>zoningdowne@comcast.net</t>
  </si>
  <si>
    <t>https://downetwpnj.org/departments/zoning-office/</t>
  </si>
  <si>
    <t>Dumont Borough</t>
  </si>
  <si>
    <t>https://dumontnj.gov/documents/zoningmap.pdf</t>
  </si>
  <si>
    <t>https://ecode360.com/9557518</t>
  </si>
  <si>
    <t>201-387-5034</t>
  </si>
  <si>
    <t>https://dumontnj.gov/building-department</t>
  </si>
  <si>
    <t>Dunellen Borough</t>
  </si>
  <si>
    <t>https://cms1files.revize.com/dunellennj/docs/Zoning%20Map.pdf</t>
  </si>
  <si>
    <t>https://ecode360.com/36540438</t>
  </si>
  <si>
    <t>732-968-3323</t>
  </si>
  <si>
    <t>mmullin@dunellenborough.com</t>
  </si>
  <si>
    <t>Eagleswood Township</t>
  </si>
  <si>
    <t>https://ecode360.com/attachment/EA4077/EA4077-020a%20Zoning%20Map.pdf</t>
  </si>
  <si>
    <t>https://ecode360.com/27202838</t>
  </si>
  <si>
    <t>https://www.eagleswoodtwpnj.us/?page_id=80</t>
  </si>
  <si>
    <t>East Amwell Township</t>
  </si>
  <si>
    <t>https://www.eastamwelltownship.com/DocumentCenter/View/95/Zoning-Map-?bidId=</t>
  </si>
  <si>
    <t>https://ecode360.com/10036754</t>
  </si>
  <si>
    <t>https://www.eastamwelltownship.com/258/Zoning-Office</t>
  </si>
  <si>
    <t>East Brunswick Township</t>
  </si>
  <si>
    <t>https://www.eastbrunswick.org/DocumentCenter/View/1007/2018-Zoning-Map-PDF</t>
  </si>
  <si>
    <t>https://ecode360.com/34758262</t>
  </si>
  <si>
    <t>https://www.eastbrunswick.org/246/Zoning</t>
  </si>
  <si>
    <t>East Greenwich Township</t>
  </si>
  <si>
    <t>https://drive.google.com/file/d/1mI3T6p-4V_2NToCjhWC5Fn_9dfAgTuI1/view</t>
  </si>
  <si>
    <t>https://library.municode.com/nj/east_greenwich_township/codes/municipal_code?nodeId=TIT16LADECO</t>
  </si>
  <si>
    <t>856-423-0733</t>
  </si>
  <si>
    <t>ahogleneg@eastgreenwichnj.com</t>
  </si>
  <si>
    <t>https://www.eastgreenwichnj.com/government/planning-and-zoning</t>
  </si>
  <si>
    <t>East Hanover Township</t>
  </si>
  <si>
    <t>https://www.easthanovertownship.com/_Content/pdf/ZoningMap.pdf</t>
  </si>
  <si>
    <t>https://ecode360.com/13435455</t>
  </si>
  <si>
    <t>973-888-6025</t>
  </si>
  <si>
    <t>construction.official@easthanovertownship.com</t>
  </si>
  <si>
    <t>https://www.easthanovertownship.com/Departments/construction-department</t>
  </si>
  <si>
    <t>East Newark Borough</t>
  </si>
  <si>
    <t>https://www.boroughofeastnewark.com/_Content/pdf/forms/Zoning-Map.pdf</t>
  </si>
  <si>
    <t>https://ecode360.com/36266674</t>
  </si>
  <si>
    <t>973-481-2902</t>
  </si>
  <si>
    <t>East Orange City</t>
  </si>
  <si>
    <t>https://www.eastorange-nj.gov/DocumentCenter/View/494/Zoning-Map-PDF?bidId=</t>
  </si>
  <si>
    <t>https://ecode360.com/27015151</t>
  </si>
  <si>
    <t>973-266-5449</t>
  </si>
  <si>
    <t>East Rutherford Borough</t>
  </si>
  <si>
    <t>https://www.eastrutherfordnj.net/building-department/files/zoning-map</t>
  </si>
  <si>
    <t>https://ecode360.com/9414945</t>
  </si>
  <si>
    <t>https://www.eastrutherfordnj.net/building-department</t>
  </si>
  <si>
    <t>East Windsor Township</t>
  </si>
  <si>
    <t>Mercer</t>
  </si>
  <si>
    <t>https://ecode360.com/36451542?noresponsive=false</t>
  </si>
  <si>
    <t>construction_official@east-windsor.nj.us</t>
  </si>
  <si>
    <t>https://www.east-windsor.nj.us/planning-department</t>
  </si>
  <si>
    <t>Eastampton Township</t>
  </si>
  <si>
    <t>https://ecode360.com/15249002</t>
  </si>
  <si>
    <t>knewcomb@eastampton.com</t>
  </si>
  <si>
    <t>Eatontown Borough</t>
  </si>
  <si>
    <t>https://www.eatontownnj.com/DocumentCenter/View/279/2019-Zoning-Map-PDF</t>
  </si>
  <si>
    <t>https://ecode360.com/7635029</t>
  </si>
  <si>
    <t>kmuscillo@eatontownnj.com</t>
  </si>
  <si>
    <t>https://www.eatontownnj.com/196/Land-Use---Zoning-Code-Enforcement</t>
  </si>
  <si>
    <t>Edgewater Borough</t>
  </si>
  <si>
    <t>https://ecode360.com/14373928</t>
  </si>
  <si>
    <t>201-943-1700</t>
  </si>
  <si>
    <t>jcandelmo@edgewaternj.org</t>
  </si>
  <si>
    <t>https://www.edgewaternj.org/149/Building-Department</t>
  </si>
  <si>
    <t>Edgewater Park Township</t>
  </si>
  <si>
    <t>https://ecode360.com/33438491</t>
  </si>
  <si>
    <t>Edison Township</t>
  </si>
  <si>
    <t>https://cms2.revize.com/revize/townshipofedison/Departments/Engineering%20Department/ZONING%20MAP.pdf</t>
  </si>
  <si>
    <t>https://ecode360.com/34716725</t>
  </si>
  <si>
    <t>jayotte@edisonnj.gov</t>
  </si>
  <si>
    <t>https://www.edisonnj.org/departments/engineering_department/planning_and_zoning.php</t>
  </si>
  <si>
    <t>Egg Harbor City</t>
  </si>
  <si>
    <t>http://www.eggharborcity.org/wp-content/uploads/2017/10/EHC-Zoning-Map.pdf</t>
  </si>
  <si>
    <t>https://ecode360.com/8032387</t>
  </si>
  <si>
    <t>609-965-1616</t>
  </si>
  <si>
    <t>zoningofficial@eggharborcity.org</t>
  </si>
  <si>
    <t>Egg Harbor Township</t>
  </si>
  <si>
    <t>https://www.ehtgov.org/maps/Zoning%20Map,%20Full%20Page.pdf</t>
  </si>
  <si>
    <t>https://ecode360.com/8042224</t>
  </si>
  <si>
    <t>609-926-4048   </t>
  </si>
  <si>
    <t>Zoning@ehtgov.org</t>
  </si>
  <si>
    <t>https://www.ehtgov.org/departments/planning___development/zoning.php</t>
  </si>
  <si>
    <t>Elizabeth City</t>
  </si>
  <si>
    <t>https://www.elizabethnj.org/DocumentCenter/View/1351/Elizabeth-Zoning-Map-?bidId=</t>
  </si>
  <si>
    <t>https://library.municode.com/nj/elizabeth/codes/code_of_ordinances?nodeId=TIT17LADECO_CH17.36ZODIGE</t>
  </si>
  <si>
    <t>Elk Township</t>
  </si>
  <si>
    <t>http://elktownshipnj.gov/wp-content/uploads/2020/05/Zoning-Map-2016-ADOPTED-O-8-2016.pdf</t>
  </si>
  <si>
    <t>https://ecode360.com/12498868</t>
  </si>
  <si>
    <t>zoning@elktownshipnj.gov</t>
  </si>
  <si>
    <t>https://elktownshipnj.gov/departments/zoning/</t>
  </si>
  <si>
    <t>Elmer Borough</t>
  </si>
  <si>
    <t>https://www.nj.gov/dep/wqmp/docs/20151019-salem-chap-ix-3-elmer-maps.pdf</t>
  </si>
  <si>
    <t>https://ecode360.com/35943105#35943105</t>
  </si>
  <si>
    <t>http://elmerboroughnj.com/LandUseBoard.html</t>
  </si>
  <si>
    <t>Elmwood Park Borough</t>
  </si>
  <si>
    <t>https://ecode360.com/attachment/EL0259/EL0259-034b%20Zoning%20District%20Map.pdf</t>
  </si>
  <si>
    <t>https://ecode360.com/35181869</t>
  </si>
  <si>
    <t>Elsinboro Township</t>
  </si>
  <si>
    <t>https://www.nj.gov/dep/wqmp/docs/20151019-salem-chap-ix-4-elsinboro-maps.pdf</t>
  </si>
  <si>
    <t>https://www.elsinborotownship.com/forms/Form%208%20-%20Standards%20and%20Use%20Schedules%207-1-2010.pdf</t>
  </si>
  <si>
    <t>856-935-2200</t>
  </si>
  <si>
    <t>Emerson Borough</t>
  </si>
  <si>
    <t>https://www.emersonnj.org/vertical/sites/%7B3CE7C79E-1CDE-42D4-BE99-DEDBCE95F9A4%7D/uploads/Adopted_Zoning_Map_May_3_2022_Rev_2.pdf</t>
  </si>
  <si>
    <t>https://ecode360.com/11488800</t>
  </si>
  <si>
    <t>https://www.emersonnj.org/index.asp?SEC=96258FA7-A49D-4F0C-A8A6-D2F5EDFD513C&amp;DE=D822F446-004F-448C-8DD8-16729C844478</t>
  </si>
  <si>
    <t>Englewood City</t>
  </si>
  <si>
    <t>https://ecode360.com/13856902</t>
  </si>
  <si>
    <t>wscott@cityofenglewood.org</t>
  </si>
  <si>
    <t>Englewood Cliffs Borough</t>
  </si>
  <si>
    <t>http://www.englewoodcliffsnj.org/filestorage/311/328/ZoningMap_1999.pdf</t>
  </si>
  <si>
    <t>https://ecode360.com/35703137</t>
  </si>
  <si>
    <t>lborchers@englewoodcliffsnj.org</t>
  </si>
  <si>
    <t>http://www.englewoodcliffsnj.org/content/309/default.aspx</t>
  </si>
  <si>
    <t>Englishtown Borough</t>
  </si>
  <si>
    <t>https://englishtownnj.com/zoning_map/</t>
  </si>
  <si>
    <t>https://englishtownnj.com/wp-content/uploads/2022/09/Chapter-2.130-Zoning.pdf</t>
  </si>
  <si>
    <t>https://englishtownnj.com/zoning/</t>
  </si>
  <si>
    <t>Essex Fells Borough</t>
  </si>
  <si>
    <t>https://www.essexfellsboro.com/_Content/pdf/Essex-Fells-Zoning-Map3.pdf</t>
  </si>
  <si>
    <t>https://ecode360.com/10528001</t>
  </si>
  <si>
    <t>973-226-3400</t>
  </si>
  <si>
    <t>https://www.essexfellsboro.com/Departments/building-and-zoning</t>
  </si>
  <si>
    <t>Estell Manor City</t>
  </si>
  <si>
    <t>https://www.atlantic-county.org/gis/pdfs/MunicipalZoning-Aerial/ESTZoning2010_Aerial2013_reduced.pdf</t>
  </si>
  <si>
    <t>https://ecode360.com/29977686</t>
  </si>
  <si>
    <t>zoning@estellmanor.org</t>
  </si>
  <si>
    <t>http://www.estellmanor.org/planningzoning.html</t>
  </si>
  <si>
    <t>Evesham Township</t>
  </si>
  <si>
    <t>https://ecode360.com/11960852</t>
  </si>
  <si>
    <t>856-983-2914</t>
  </si>
  <si>
    <t>https://evesham-nj.org/departments/construction</t>
  </si>
  <si>
    <t>Ewing Township</t>
  </si>
  <si>
    <t>https://ecode360.com/12144997</t>
  </si>
  <si>
    <t>zoning@ewingnj.org</t>
  </si>
  <si>
    <t>https://www.ewingnj.org/planning-and-zoning</t>
  </si>
  <si>
    <t>Fair Haven Borough</t>
  </si>
  <si>
    <t>https://www.fairhavennj.org/sites/g/files/vyhlif4411/f/uploads/zoning_dept._-_zoning_map_0.pdf</t>
  </si>
  <si>
    <t>https://ecode360.com/35378092</t>
  </si>
  <si>
    <t>nporuchynsky@fhboro.net</t>
  </si>
  <si>
    <t>Fair Lawn Borough</t>
  </si>
  <si>
    <t>https://ecode360.com/10052217</t>
  </si>
  <si>
    <t>apeck@fairlawn.org</t>
  </si>
  <si>
    <t>Fairfield Township</t>
  </si>
  <si>
    <t>http://fairfieldtownshipnj.org/wp-content/uploads/2018/07/Fairfield-Township-Zoning-Mao.pdf</t>
  </si>
  <si>
    <t>https://ecode360.com/33611980</t>
  </si>
  <si>
    <t>856-451-9284</t>
  </si>
  <si>
    <t>http://fairfieldtownshipnj.org/departments/construction/</t>
  </si>
  <si>
    <t>https://ecode360.com/35314662</t>
  </si>
  <si>
    <t>zoning@fairfieldnj.org</t>
  </si>
  <si>
    <t>Fairview Borough</t>
  </si>
  <si>
    <t>https://ecode360.com/attachment/FA4029/FA4029-025c%20Appendix%20C%20Zoning%20Map.pdf</t>
  </si>
  <si>
    <t>https://ecode360.com/35211388</t>
  </si>
  <si>
    <t>201-943-3300</t>
  </si>
  <si>
    <t>info@fairviewborough.com</t>
  </si>
  <si>
    <t>Fanwood Borough</t>
  </si>
  <si>
    <t>https://www.fanwoodnj.org/wp-content/uploads/2016/06/ZoningMapREVISED.pdf</t>
  </si>
  <si>
    <t>https://ecode360.com/13470133</t>
  </si>
  <si>
    <t>908-322-5244, ext. 132</t>
  </si>
  <si>
    <t>zoning@fanwoodnj.org</t>
  </si>
  <si>
    <t>https://www.fanwoodnj.org/departments/zoning/</t>
  </si>
  <si>
    <t>Far Hills Borough</t>
  </si>
  <si>
    <t>kcoward@farhillsnj.org</t>
  </si>
  <si>
    <t>Farmingdale Borough</t>
  </si>
  <si>
    <t>https://cms8.revize.com/revize/farmingdale/Documents%20Center/Department/Zoning/1030201794805AM_1.PDF</t>
  </si>
  <si>
    <t>https://ecode360.com/35819138</t>
  </si>
  <si>
    <t>732-938-4077</t>
  </si>
  <si>
    <t>zoning@farmingdaleborough.org</t>
  </si>
  <si>
    <t>Fieldsboro Borough</t>
  </si>
  <si>
    <t>https://www.co.burlington.nj.us/DocumentCenter/View/6690</t>
  </si>
  <si>
    <t>609-298-6344</t>
  </si>
  <si>
    <t>Flemington Borough</t>
  </si>
  <si>
    <t>https://ecode360.com/34752254</t>
  </si>
  <si>
    <t>908-782-8840</t>
  </si>
  <si>
    <t>https://www.historicflemington.com/departments/construction</t>
  </si>
  <si>
    <t>Florence Township</t>
  </si>
  <si>
    <t>https://ecode360.com/10059695</t>
  </si>
  <si>
    <t>440-742-0026</t>
  </si>
  <si>
    <t>Florham Park Borough</t>
  </si>
  <si>
    <t>https://ecode360.com/9092271</t>
  </si>
  <si>
    <t>Folsom Borough</t>
  </si>
  <si>
    <t>http://www.folsomborough.com/pdfs/zoning-map.pdf</t>
  </si>
  <si>
    <t>https://ecode360.com/10064880</t>
  </si>
  <si>
    <t>zoningofficer@folsomborough.com</t>
  </si>
  <si>
    <t>http://www.folsomborough.com/services/construction.asp</t>
  </si>
  <si>
    <t>Fort Lee Borough</t>
  </si>
  <si>
    <t>https://www.fortleenj.org/DocumentCenter/View/417/Zoning-Map-PDF</t>
  </si>
  <si>
    <t>https://ecode360.com/10071645</t>
  </si>
  <si>
    <t>b-ribarro@fortleenj.org</t>
  </si>
  <si>
    <t>https://www.fortleenj.org/162/Building-Department</t>
  </si>
  <si>
    <t>Frankford Township</t>
  </si>
  <si>
    <t>https://frankfordtownship.org/departments/zoning/Fk-Zone-October2013.pdf</t>
  </si>
  <si>
    <t>https://ecode360.com/35912567</t>
  </si>
  <si>
    <t>973-948-7592</t>
  </si>
  <si>
    <t>zoning@frankfordtwp-nj.com</t>
  </si>
  <si>
    <t>https://frankfordtownship.org/departments/zoning/</t>
  </si>
  <si>
    <t>Franklin Borough</t>
  </si>
  <si>
    <t>https://www.franklinborough.org/index.php/community/info-cont/zoning-map</t>
  </si>
  <si>
    <t>https://ecode360.com/9094934</t>
  </si>
  <si>
    <t>zoning@franklinborough.org</t>
  </si>
  <si>
    <t>Franklin Lakes Borough</t>
  </si>
  <si>
    <t>https://www.franklinlakes.org/vertical/Sites/%7B02E9C1B5-59B4-4B82-8487-CE42C675CF8A%7D/uploads/2016-08-08_Zoning_Map_(2016).pdf</t>
  </si>
  <si>
    <t>https://ecode360.com/7172563</t>
  </si>
  <si>
    <t>dlilienthal@franklinlakes.org</t>
  </si>
  <si>
    <t>Franklin Township</t>
  </si>
  <si>
    <t>https://www.franklintwpnj.org/home/showpublisheddocument/1250/637977135774700000</t>
  </si>
  <si>
    <t>https://ecode360.com/6274401</t>
  </si>
  <si>
    <t>mark.healey@franklinnj.gov</t>
  </si>
  <si>
    <t>https://www.franklintwpnj.org/departments/planning-zoning</t>
  </si>
  <si>
    <t>https://ecode360.com/9926814</t>
  </si>
  <si>
    <t>zoning@franklintownship.com</t>
  </si>
  <si>
    <t>https://www.franklintownshipnj.org/152/Planning-Zoning</t>
  </si>
  <si>
    <t>https://storage.googleapis.com/proudcity/franklintownshipnj/uploads/2020/06/Zoning-Map-updated-November-2018.pdf</t>
  </si>
  <si>
    <t>https://ecode360.com/37600557</t>
  </si>
  <si>
    <t>zoning@franklin-twp.org</t>
  </si>
  <si>
    <t>https://www.franklintwpwarren.org/PDFs/2021/Zoning_map.pdf</t>
  </si>
  <si>
    <t>https://ecode360.com/10080572</t>
  </si>
  <si>
    <t>https://www.franklintwpwarren.org/building.htm</t>
  </si>
  <si>
    <t>Fredon Township</t>
  </si>
  <si>
    <t>https://ecode360.com/15272017</t>
  </si>
  <si>
    <t>https://www.fredonnj.gov/user/54/contact</t>
  </si>
  <si>
    <t>Freehold Borough</t>
  </si>
  <si>
    <t>https://ulidigitalmarketing.blob.core.windows.net/ulidcnc/2019/05/Zoning-rev5.pdf</t>
  </si>
  <si>
    <t>https://www.freeholdboroughnj.gov/community/code-book/175-020-title-18-zoning/file</t>
  </si>
  <si>
    <t>RGafgen@UFTNJ.Com</t>
  </si>
  <si>
    <t>Freehold Township</t>
  </si>
  <si>
    <t>https://twp.freehold.nj.us/DocumentCenter/View/249/Zoning-Map-PDF?bidId=</t>
  </si>
  <si>
    <t>https://ecode360.com/9101819</t>
  </si>
  <si>
    <t>https://www.freeholdboroughnj.gov/departments/construction/zoning-department</t>
  </si>
  <si>
    <t>Frelinghuysen Township</t>
  </si>
  <si>
    <t>https://www.frelinghuysen-nj.us/town-departments/departments/zoning-office-2/</t>
  </si>
  <si>
    <t>https://ecode360.com/34834896</t>
  </si>
  <si>
    <t>908-852-4121</t>
  </si>
  <si>
    <t>zoning@frelinghuysen-nj.us</t>
  </si>
  <si>
    <t>Frenchtown Borough</t>
  </si>
  <si>
    <t>https://frenchtownboro.com/download/clerk-office/ZoningMapAmendment2017_2.pdf</t>
  </si>
  <si>
    <t>https://ecode360.com/36961967</t>
  </si>
  <si>
    <t>908-996-4524</t>
  </si>
  <si>
    <t>https://frenchtownboro.com/departments/list-of-departments/</t>
  </si>
  <si>
    <t>Galloway Township</t>
  </si>
  <si>
    <t>https://www.gtnj.org/index.php/i-want-to/find-a-form-or-document/planning-and-zoning-boards/zoning-board/1338-zoning-map/file</t>
  </si>
  <si>
    <t>https://ecode360.com/6796518</t>
  </si>
  <si>
    <t>Garfield City</t>
  </si>
  <si>
    <t>https://www.garfieldnj.org/_Content/pdf/zoning.pdf</t>
  </si>
  <si>
    <t>https://ecode360.com/10086640</t>
  </si>
  <si>
    <t>rschultz@garfieldnj.org</t>
  </si>
  <si>
    <t>https://www.garfieldnj.org/Departments/building-department</t>
  </si>
  <si>
    <t>Garwood Borough</t>
  </si>
  <si>
    <t>https://ecode360.com/10089816</t>
  </si>
  <si>
    <t>vinegra@garwood.org</t>
  </si>
  <si>
    <t>https://garwood.org/index.asp?SEC=ADC50B6E-7941-4F8B-A5B0-709D6E3DAF42</t>
  </si>
  <si>
    <t>Gibbsboro Borough</t>
  </si>
  <si>
    <t>https://ecode360.com/10096095</t>
  </si>
  <si>
    <t>Glassboro Borough</t>
  </si>
  <si>
    <t>http://taxmaps.info/docs/zoning/0806_Zoning_Map.pdf</t>
  </si>
  <si>
    <t>https://ecode360.com/13327422</t>
  </si>
  <si>
    <t>856-881-8140</t>
  </si>
  <si>
    <t>CPierpont@glassboro.org.</t>
  </si>
  <si>
    <t>https://www.glassboro.org/planning-zoning</t>
  </si>
  <si>
    <t>Glen Gardner Borough</t>
  </si>
  <si>
    <t>https://ecode360.com/attachment/GL1524/GL1524-104h%20Zoning%20Map.pdf</t>
  </si>
  <si>
    <t>https://ecode360.com/12503741</t>
  </si>
  <si>
    <t>908-537-2110</t>
  </si>
  <si>
    <t>gglanduse@glengardner.org</t>
  </si>
  <si>
    <t>Glen Ridge Borough</t>
  </si>
  <si>
    <t>https://www.glenridgenj.org/pdfs/ProposedZoneMapOctober2016.pdf</t>
  </si>
  <si>
    <t>https://library.municode.com/nj/glen_ridge_borough/codes/code_of_ordinances?nodeId=TIT17ZO</t>
  </si>
  <si>
    <t>https://www.glenridgenj.org/planning.htm</t>
  </si>
  <si>
    <t>Glen Rock Borough</t>
  </si>
  <si>
    <t>https://ecode360.com/10101374</t>
  </si>
  <si>
    <t>201-670-3965</t>
  </si>
  <si>
    <t>tjeffery@glenrocknj.net</t>
  </si>
  <si>
    <t>https://glenrocknj.net/departments/zoning-department</t>
  </si>
  <si>
    <t>Gloucester City</t>
  </si>
  <si>
    <t>https://www.cityofgloucester.org/sites/g/files/vyhlif5381/f/uploads/gloucester_city_zoning_map_-_click_here.pdf</t>
  </si>
  <si>
    <t>https://www.cityofgloucester.org/planning-zoning-board/pages/gloucester-city%E2%80%99s-land-development-ordinance</t>
  </si>
  <si>
    <t>Gloucester Township</t>
  </si>
  <si>
    <t>https://glotwp.com/wp-content/uploads/2017/10/Zoning-Map_Signed_20170615-1.pdf</t>
  </si>
  <si>
    <t>856-374-3512</t>
  </si>
  <si>
    <t>https://glotwp.com/department/community-development-planning/</t>
  </si>
  <si>
    <t>Green Brook Township</t>
  </si>
  <si>
    <t>https://www.greenbrooktwp.org/_readwritedata/_file_depot/a5d3e3d8-fa3b-4d29-b26e-7c9153f37a58.pdf</t>
  </si>
  <si>
    <t>http://www.greenbrooktwp.org/_readwritedata/_file_depot/879360d9-8a02-43e7-8730-1576ff94d5d9.pdf</t>
  </si>
  <si>
    <t>elagrua@greenbrooktwp.org</t>
  </si>
  <si>
    <t>https://www.greenbrooktwp.org/cms.php?page_id=125&amp;page_name=Planning%20&amp;%20Zoning</t>
  </si>
  <si>
    <t>Green Township</t>
  </si>
  <si>
    <t>http://www.greentwp.com/documents/Zoning%20Official/zoning%20map.pdf</t>
  </si>
  <si>
    <t>https://ecode360.com/35691758</t>
  </si>
  <si>
    <t>908-852-9333, ext. 17</t>
  </si>
  <si>
    <t>zoning@greentwp.com</t>
  </si>
  <si>
    <t>http://www.greentwp.com/Cit-e-Access/webpage.cfm?TID=147&amp;TPID=14291</t>
  </si>
  <si>
    <t>Greenwich Township</t>
  </si>
  <si>
    <t>https://www.historicgreenwichnj.org/wp-content/uploads/PZB/PlanningDocs/greenwich_zoning_map.pdf</t>
  </si>
  <si>
    <t>https://ecode360.com/36608717</t>
  </si>
  <si>
    <t>609-381-0828</t>
  </si>
  <si>
    <t>zoning@historicgreenwichnj.org</t>
  </si>
  <si>
    <t>https://www.greenwichtwp.com/DocumentCenter/View/1576/zoning_map_revised</t>
  </si>
  <si>
    <t>https://ecode360.com/12213804</t>
  </si>
  <si>
    <t>jgiordano@greenwichtwp.com</t>
  </si>
  <si>
    <t>https://www.greenwichtwp.com/2168/Construction-Code-Office</t>
  </si>
  <si>
    <t>http://www.greenwichtownship.org/wp-content/uploads/2020/03/Greenwich-Zoning-Map-1.pdf</t>
  </si>
  <si>
    <t>https://ecode360.com/31920804</t>
  </si>
  <si>
    <t>zoning@greenwichtownship.org</t>
  </si>
  <si>
    <t>Guttenberg Town</t>
  </si>
  <si>
    <t>https://www.guttenbergnj.org/_Content/pdf/forms/Zoning-Map-Guttenberg.pdf</t>
  </si>
  <si>
    <t>https://ecode360.com/35698545</t>
  </si>
  <si>
    <t>Hackensack City</t>
  </si>
  <si>
    <t>https://ecode360.com/attachment/HA0454/HA0454-175g%20Zoning%20Map.pdf</t>
  </si>
  <si>
    <t>https://ecode360.com/13166949</t>
  </si>
  <si>
    <t>https://www.hackensack.org/building-housing-and-land-use/</t>
  </si>
  <si>
    <t>Hackettstown Town</t>
  </si>
  <si>
    <t>https://www.hackettstown.net/sites/g/files/vyhlif646/f/uploads/zoning_map.pdf</t>
  </si>
  <si>
    <t>https://www.hackettstown.net/sites/g/files/vyhlif646/f/uploads/hackettstown_ldo_2018.pdf</t>
  </si>
  <si>
    <t>908-852-3702</t>
  </si>
  <si>
    <t>https://www.hackettstown.net/user/48/contact</t>
  </si>
  <si>
    <t>https://www.hackettstown.net/zoning</t>
  </si>
  <si>
    <t>Haddon Heights Borough</t>
  </si>
  <si>
    <t>https://haddonhts.com/sites/default/files/fileattachments/community/page/1521/hh_zoning_map.pdf</t>
  </si>
  <si>
    <t>https://ecode360.com/6581170</t>
  </si>
  <si>
    <t>dtaraschi@haddonhts.com</t>
  </si>
  <si>
    <t>https://haddonhts.com/zoning</t>
  </si>
  <si>
    <t>Haddon Township</t>
  </si>
  <si>
    <t>https://www.haddontwp.com/wp-content/uploads/2020/05/HADDON-TOWNSHIP-ZONING-MAP.pdf</t>
  </si>
  <si>
    <t>https://ecode360.com/10197436</t>
  </si>
  <si>
    <t>https://www.haddontwp.com/departmets/construction-office/</t>
  </si>
  <si>
    <t>Haddonfield Borough</t>
  </si>
  <si>
    <t>http://cms5.revize.com/revize/haddonfield/Construction%20Office/0417-Zoning%20Map_08-2020%20-%20USE%20THIS%20ONE.pdf</t>
  </si>
  <si>
    <t>https://ecode360.com/10200753</t>
  </si>
  <si>
    <t>https://www.haddonfieldnj.org/departments/community_development_and_construction/index.php</t>
  </si>
  <si>
    <t>Hainesport Township</t>
  </si>
  <si>
    <t>https://www.co.burlington.nj.us/DocumentCenter/View/6692</t>
  </si>
  <si>
    <t>https://ecode360.com/10205319</t>
  </si>
  <si>
    <t>https://www.hainesporttownship.com/user/50/contact</t>
  </si>
  <si>
    <t>https://www.hainesporttownship.com/construction-zoning</t>
  </si>
  <si>
    <t>Haledon Borough</t>
  </si>
  <si>
    <t>https://static1.squarespace.com/static/5bd359cf9b7d1522a142aea3/t/603577bbd8b96d2565610bc6/1614116797029/zoning+map.pdf</t>
  </si>
  <si>
    <t>https://ecode360.com/10213172</t>
  </si>
  <si>
    <t>Hamburg Borough</t>
  </si>
  <si>
    <t>https://www.hamburgnj.org/wp-content/documents/zoning-map.jpg</t>
  </si>
  <si>
    <t>https://ecode360.com/10217356</t>
  </si>
  <si>
    <t>Zoning@hamburgnj.org</t>
  </si>
  <si>
    <t>https://www.hamburgnj.org/departments/zoning-property-maintenance/</t>
  </si>
  <si>
    <t>Hamilton Township</t>
  </si>
  <si>
    <t>https://ecode360.com/27523333</t>
  </si>
  <si>
    <t>609-890-3634</t>
  </si>
  <si>
    <t>mcosma@hamiltonnj.com</t>
  </si>
  <si>
    <t>https://www.hamiltonnj.com/207/Zoning-Enforcement</t>
  </si>
  <si>
    <t>https://www.atlantic-county.org/gis/pdfs/MunicipalZoning/HML_Zoning.pdf</t>
  </si>
  <si>
    <t>https://ecode360.com/10218796</t>
  </si>
  <si>
    <t>Zoning.Office@townshipofhamilton.com</t>
  </si>
  <si>
    <t>https://www.townshipofhamilton.com/departments/planning-zoning</t>
  </si>
  <si>
    <t>Hammonton Town</t>
  </si>
  <si>
    <t>https://www.atlantic-county.org/gis/pdfs/SmartGrowth/HAM_ZoneBuildout.pdf</t>
  </si>
  <si>
    <t>https://codelibrary.amlegal.com/codes/hammonton/latest/hammonton_nj/0-0-0-11768</t>
  </si>
  <si>
    <t>609-567-4300, ext. 109</t>
  </si>
  <si>
    <t>https://townofhammonton.org/construction/</t>
  </si>
  <si>
    <t>Hampton Borough</t>
  </si>
  <si>
    <t>https://www.hamptonboro.org/government/forms/planning/1-zoning-map/file</t>
  </si>
  <si>
    <t>https://ecode360.com/11992420</t>
  </si>
  <si>
    <t>hamptonzoning@yahoo.com</t>
  </si>
  <si>
    <t>Hampton Township</t>
  </si>
  <si>
    <t>https://www.hamptontownshipnj.info/sites/g/files/vyhlif8021/f/uploads/zoning_map.pdf</t>
  </si>
  <si>
    <t>https://ecode360.com/6802815</t>
  </si>
  <si>
    <t>973-383-8845</t>
  </si>
  <si>
    <t>Hanover Township</t>
  </si>
  <si>
    <t>https://www.hanovertownship.com/DocumentCenter/View/164/Zoning-Map-PDF?bidId=</t>
  </si>
  <si>
    <t>https://ecode360.com/10234797</t>
  </si>
  <si>
    <t>973-428-2462</t>
  </si>
  <si>
    <t>https://www.hanovertownship.com/154/Building-Zoning</t>
  </si>
  <si>
    <t>Harding Township</t>
  </si>
  <si>
    <t>https://www.hardingnj.org/government/forms/zoning/zoning-department/additional-documents-1/751-zoning-map/file</t>
  </si>
  <si>
    <t>https://ecode360.com/10244400</t>
  </si>
  <si>
    <t>973-267-8000, ext. 715</t>
  </si>
  <si>
    <t>gbyrnes@hardingnj.org</t>
  </si>
  <si>
    <t>https://www.hardingnj.org/departments/zoning</t>
  </si>
  <si>
    <t>Hardwick Township</t>
  </si>
  <si>
    <t>https://ecode360.com/attachment/HA4041/HA4041-013a%20Zoning%20Map.pdf</t>
  </si>
  <si>
    <t>https://ecode360.com/34940923</t>
  </si>
  <si>
    <t>908-362-6528</t>
  </si>
  <si>
    <t>https://www.hardwicktwp.com/contact-us/</t>
  </si>
  <si>
    <t>Hardyston Township</t>
  </si>
  <si>
    <t>https://www.hardyston.com/wp-content/documents/land_use/Zone_Map.pdf</t>
  </si>
  <si>
    <t>https://ecode360.com/10248901</t>
  </si>
  <si>
    <t>zoning@hardyston.com</t>
  </si>
  <si>
    <t>https://www.hardyston.com/economic-development/planning-zoning/</t>
  </si>
  <si>
    <t>Harmony Township</t>
  </si>
  <si>
    <t>https://ecode360.com/38587871</t>
  </si>
  <si>
    <t>908-213-1600, ext. 10</t>
  </si>
  <si>
    <t>clerk@harmonytwp-nj.gov</t>
  </si>
  <si>
    <t>Harrington Park Borough</t>
  </si>
  <si>
    <t>https://ecode360.com/13393999</t>
  </si>
  <si>
    <t>201-768-7110  </t>
  </si>
  <si>
    <t>zoningofficial@harringtonparknj.gov</t>
  </si>
  <si>
    <t>Harrison Town</t>
  </si>
  <si>
    <t>https://library.municode.com/nj/harrison/codes/code_of_ordinances?nodeId=TIT17LADEOR_ARTIVZO01</t>
  </si>
  <si>
    <t>973-268-2446</t>
  </si>
  <si>
    <t>Harrison Township</t>
  </si>
  <si>
    <t>https://ecode360.com/7646897</t>
  </si>
  <si>
    <t>https://harrisontwp.us/municipal-departments/zoning-officer/</t>
  </si>
  <si>
    <t>Harvey Cedars Borough</t>
  </si>
  <si>
    <t>https://www.harveycedars.org/documents/Zoning/Zoning%20Map.pdf</t>
  </si>
  <si>
    <t>https://ecode360.com/40156906</t>
  </si>
  <si>
    <t>cmorillo@harveycedars.org</t>
  </si>
  <si>
    <t>https://www.harveycedars.org/cn/webpage.cfm?tpid=16490</t>
  </si>
  <si>
    <t>Hasbrouck Heights Borough</t>
  </si>
  <si>
    <t>https://ecode360.com/10376067</t>
  </si>
  <si>
    <t>201-288-2143</t>
  </si>
  <si>
    <t>Haworth Borough</t>
  </si>
  <si>
    <t>https://www.haworthnj.org/vertical/Sites/%7B3226EF68-541C-456F-8644-AC724E9AC52C%7D/uploads/Haworth_Zoning_Map_August_2010.pdf</t>
  </si>
  <si>
    <t>https://ecode360.com/35573893</t>
  </si>
  <si>
    <t>201-384-8824</t>
  </si>
  <si>
    <t>Hawthorne Borough</t>
  </si>
  <si>
    <t>https://www.hawthornenj.org/DocumentCenter/View/111/2016-Zoning-Map-PDF</t>
  </si>
  <si>
    <t>https://ecode360.com/14634825</t>
  </si>
  <si>
    <t>973-427-7544</t>
  </si>
  <si>
    <t>gdeaugustines@hawthornenj.org</t>
  </si>
  <si>
    <t>https://www.hawthornenj.org/416/Zoning-Enforcement</t>
  </si>
  <si>
    <t>Hazlet Township</t>
  </si>
  <si>
    <t>https://ecode360.com/attachment/HA0969/HA0969-181e%20Zoning%20Map.pdf</t>
  </si>
  <si>
    <t>https://ecode360.com/14612358</t>
  </si>
  <si>
    <t>Helmetta Borough</t>
  </si>
  <si>
    <t>https://www.helmettaboro.com/FCpdf/Land%20Development%20Regulations.pdf</t>
  </si>
  <si>
    <t>d.wroblewski@helmettaboro.com</t>
  </si>
  <si>
    <t>https://www.helmettaboro.com/cn/contactinfo/?did=1718</t>
  </si>
  <si>
    <t>High Bridge Borough</t>
  </si>
  <si>
    <t>zoning@highbridge.org</t>
  </si>
  <si>
    <t>https://highbridge.org/government/land-use-and-zoning/</t>
  </si>
  <si>
    <t>Highland Park Borough</t>
  </si>
  <si>
    <t>https://www.hpboro.com/home/showpublisheddocument/152/637363623570930000</t>
  </si>
  <si>
    <t>https://ecode360.com/10533011</t>
  </si>
  <si>
    <t>mmullin@hpboro.com</t>
  </si>
  <si>
    <t>https://www.hpboro.com/government/planning-zoning</t>
  </si>
  <si>
    <t>Highlands Borough</t>
  </si>
  <si>
    <t>https://highlandsborough.org/wp-content/uploads/2020/10/O-18-22-Updated-Zoning-Map.pdf</t>
  </si>
  <si>
    <t>https://ecode360.com/35388261</t>
  </si>
  <si>
    <t>732-217-8659</t>
  </si>
  <si>
    <t>https://www.hazlettwp.org/formcenter/Contact-Township-Staff-21/Contact-Rob-Bengivenga-199</t>
  </si>
  <si>
    <t>https://www.hazlettwp.org/190/Zoning-Office</t>
  </si>
  <si>
    <t>Hightstown Borough</t>
  </si>
  <si>
    <t>https://www.hightstownborough.com/maps/Zoning-Map-June-2020.pdf</t>
  </si>
  <si>
    <t>https://ecode360.com/38303380#38303380</t>
  </si>
  <si>
    <t>https://www.hightstownborough.com/construction-zoning/</t>
  </si>
  <si>
    <t>Hillsborough Township</t>
  </si>
  <si>
    <t>https://www.hillsborough-nj.org/meetings/department-documents/planning-zoning-department/zoning/233-zoning-map/file</t>
  </si>
  <si>
    <t>https://ecode360.com/10254213</t>
  </si>
  <si>
    <t>908-369-4313, ext. 7209</t>
  </si>
  <si>
    <t>mmclaughlin@hillsborough-nj.org</t>
  </si>
  <si>
    <t>https://www.hillsborough-nj.org/departments/planning-zoning</t>
  </si>
  <si>
    <t>Hillsdale Borough</t>
  </si>
  <si>
    <t>http://www.hillsdalenj.org/vertical/Sites/%7BFE916F8D-CA48-4788-B4B7-6A2BF8501398%7D/uploads/HILLSDALE-ZONING-MAP_cover.pdf</t>
  </si>
  <si>
    <t>https://ecode360.com/10263516</t>
  </si>
  <si>
    <t>https://www.hillsdalenj.org/buildingconstructionzoning</t>
  </si>
  <si>
    <t>Hillside Township</t>
  </si>
  <si>
    <t>https://hillsidenj.us/css/hillsidenj/attachments/22986/5ebb2529e9ad6_Zoning_Map.pdf</t>
  </si>
  <si>
    <t>https://ecode360.com/7652540</t>
  </si>
  <si>
    <t>848-666-0744</t>
  </si>
  <si>
    <t>hsmith@hillsidenj.us</t>
  </si>
  <si>
    <t>https://hillsidenj.us/planning-and-zoning</t>
  </si>
  <si>
    <t>Hi-nella Borough</t>
  </si>
  <si>
    <t>https://www.hinellaboro.org/</t>
  </si>
  <si>
    <t>Hoboken City</t>
  </si>
  <si>
    <t>https://cityofhoboken.maps.arcgis.com/apps/webappviewer/index.html?id=3673c59835754c0b9bea72d9f0e4406d</t>
  </si>
  <si>
    <t>https://ecode360.com/15237147</t>
  </si>
  <si>
    <t>aholtzman@hobokennj.gov</t>
  </si>
  <si>
    <t>https://www.hobokennj.gov/departments/zoning-office</t>
  </si>
  <si>
    <t>Ho-Ho-Kus Borough</t>
  </si>
  <si>
    <t>https://www.hhkborough.com/zoning-official/files/hhk-zoning-map-1986</t>
  </si>
  <si>
    <t>https://ecode360.com/13543075</t>
  </si>
  <si>
    <t>https://www.hhkborough.com/user/201/contact</t>
  </si>
  <si>
    <t>https://www.hhkborough.com/zoning-official</t>
  </si>
  <si>
    <t>Holland Township</t>
  </si>
  <si>
    <t>https://ecode360.com/attachment/HO1127/HO1127-100m%20Zoning%20Map.pdf</t>
  </si>
  <si>
    <t>https://ecode360.com/10266095</t>
  </si>
  <si>
    <t>908-995-4847</t>
  </si>
  <si>
    <t>planningboard@hollandtownship.org</t>
  </si>
  <si>
    <t>https://www.hollandtownshipnj.gov/departments-2/zoning</t>
  </si>
  <si>
    <t>Holmdel Township</t>
  </si>
  <si>
    <t>http://www.holmdeltownship.com/DocumentCenter/View/3921/Zoning-Map_12-17-21</t>
  </si>
  <si>
    <t>https://ecode360.com/35669469</t>
  </si>
  <si>
    <t>Hopatcong Borough</t>
  </si>
  <si>
    <t>https://cms8.revize.com/revize/hopatcong/Digital%20Zoning%20Map%20Hopatcong.pdf</t>
  </si>
  <si>
    <t>https://ecode360.com/9571491</t>
  </si>
  <si>
    <t>973-770-1200, ext. 134</t>
  </si>
  <si>
    <t>bdonegan@hopatcong.org</t>
  </si>
  <si>
    <t>https://hopatcong.org/departments/zoning/index.php</t>
  </si>
  <si>
    <t>Hope Township</t>
  </si>
  <si>
    <t>https://static1.squarespace.com/static/60b014af89c6ba1a7c92a801/t/617995750dc8d27f59ce0b4c/1635358070483/Zoning+Map.pdf</t>
  </si>
  <si>
    <t>https://ecode360.com/35684260</t>
  </si>
  <si>
    <t xml:space="preserve">908-459-5011 </t>
  </si>
  <si>
    <t>townclerk@hopetwp-nj.us</t>
  </si>
  <si>
    <t>Hopewell Borough</t>
  </si>
  <si>
    <t>https://www.hopewellboro-nj.us/download/hopewell-borough-zoning-map/</t>
  </si>
  <si>
    <t>https://ecode360.com/36401490</t>
  </si>
  <si>
    <t>Hopewell Township</t>
  </si>
  <si>
    <t>https://ecode360.com/34422518</t>
  </si>
  <si>
    <t>http://hopewelltwp-nj.com/2375/Zoning</t>
  </si>
  <si>
    <t>https://www.hopewelltwp.org/DocumentCenter/View/2411/18_082715_Zoning-Maps-with-Sewer-Service</t>
  </si>
  <si>
    <t>https://ecode360.com/36109812</t>
  </si>
  <si>
    <t>aalexeev@hopewelltwp.org</t>
  </si>
  <si>
    <t>https://www.hopewelltwp.org/281/Zoning</t>
  </si>
  <si>
    <t>Howell Township</t>
  </si>
  <si>
    <t>http://www.twp.howell.nj.us/DocumentCenter/View/2420/Zoning-Map-Updated-July-2022?bidId=</t>
  </si>
  <si>
    <t>https://ecode360.com/6670314</t>
  </si>
  <si>
    <t>732-938-4500</t>
  </si>
  <si>
    <t>Independence Township</t>
  </si>
  <si>
    <t>https://independencenj.com/pdfs/zoningmap.pdf</t>
  </si>
  <si>
    <t>https://ecode360.com/10271076</t>
  </si>
  <si>
    <t>908-637-4133, ext 19</t>
  </si>
  <si>
    <t>zoning@independencenj.com</t>
  </si>
  <si>
    <t>https://independencenj.com/departments/building-department/</t>
  </si>
  <si>
    <t>Interlaken Borough</t>
  </si>
  <si>
    <t>https://ecode360.com/attachment/IN4101/IN4101-026c%20Zoning%20Map.pdf</t>
  </si>
  <si>
    <t>https://ecode360.com/35525497</t>
  </si>
  <si>
    <t>Irvington Township</t>
  </si>
  <si>
    <t>https://irvington.net/wp-content/uploads/2020/04/Zoning-Map-PDF-Version-Township-Map-Page.pdf</t>
  </si>
  <si>
    <t>https://ecode360.com/30411382</t>
  </si>
  <si>
    <t>973-982-6980</t>
  </si>
  <si>
    <t>kwoolridge@irvingtonnj.org</t>
  </si>
  <si>
    <t>https://irvington.net/depts/community-development-and-planning/</t>
  </si>
  <si>
    <t>Island Heights Borough</t>
  </si>
  <si>
    <t>https://islandheightsborough.gov/wp-content/uploads/2021/09/Island-Heights-Zoning-Map.pdf</t>
  </si>
  <si>
    <t>https://ecode360.com/34732066</t>
  </si>
  <si>
    <t>732-270-6415</t>
  </si>
  <si>
    <t>https://islandheightsborough.gov/code/</t>
  </si>
  <si>
    <t>Jackson Township</t>
  </si>
  <si>
    <t>https://www.jacksontwpnj.net/DocumentCenter/View/3819/Zoning-Map-PDF</t>
  </si>
  <si>
    <t>https://ecode360.com/15718704</t>
  </si>
  <si>
    <t>732-928-1200, ext. 1240</t>
  </si>
  <si>
    <t>https://www.jacksontwpnj.net/formcenter/Contact-Us-4/Planning-Zoning-57</t>
  </si>
  <si>
    <t>https://www.jacksontwpnj.net/171/Planning-Zoning</t>
  </si>
  <si>
    <t>Jamesburg Borough</t>
  </si>
  <si>
    <t>https://www.jamesburgborough.org/document_center/How%20do%20I/Landuse%20Ordinance%20Book.pdf</t>
  </si>
  <si>
    <t>bmaresca@jamesburgborough.org</t>
  </si>
  <si>
    <t>Jefferson Township</t>
  </si>
  <si>
    <t>https://www.jeffersontownship.net/DocumentCenter/View/3362/Jefferson-Township-Zoning-Map?bidId</t>
  </si>
  <si>
    <t>https://ecode360.com/10285446</t>
  </si>
  <si>
    <t>732-208-6110 / 6113</t>
  </si>
  <si>
    <t>https://www.jeffersontownship.net/153/Building-Department</t>
  </si>
  <si>
    <t>Jersey City</t>
  </si>
  <si>
    <t>https://experience.arcgis.com/experience/63717e4171904651a65fe9827fcb5571/</t>
  </si>
  <si>
    <t>https://library.municode.com/nj/jersey_city/codes/code_of_ordinances?nodeId=CH345ZO</t>
  </si>
  <si>
    <t>201-547-4832</t>
  </si>
  <si>
    <t>zoning@jcnj.org</t>
  </si>
  <si>
    <t>https://www.jerseycitynj.gov/cityhall/housinganddevelopment/zoning</t>
  </si>
  <si>
    <t>Keansburg Borough</t>
  </si>
  <si>
    <t>https://keansburgnj.gov/PDF/construction/zoning-map.pdf</t>
  </si>
  <si>
    <t>https://ecode360.com/35678813</t>
  </si>
  <si>
    <t>Ed.Striedl@keansburg-nj.us</t>
  </si>
  <si>
    <t>https://keansburgnj.gov/development/construction-office/</t>
  </si>
  <si>
    <t>Kearny Town</t>
  </si>
  <si>
    <t>https://meri.njmeadowlands.gov/downloads/gis/maps/Kearny_Zoning_WebMap_District_11x17_Portrait.pdf</t>
  </si>
  <si>
    <t>https://ecode360.com/36027729</t>
  </si>
  <si>
    <t>tchisari@kearnynj.org</t>
  </si>
  <si>
    <t>https://www.kearnynj.org/construction-code-enforcement/</t>
  </si>
  <si>
    <t>Kenilworth Borough</t>
  </si>
  <si>
    <t>https://ecode360.com/31837085</t>
  </si>
  <si>
    <t>908-276-5802</t>
  </si>
  <si>
    <t>Keyport Borough</t>
  </si>
  <si>
    <t>https://www.keyportonline.com/filestorage/4031/5682/7599/7603/zoning_map_new.pdf</t>
  </si>
  <si>
    <t>https://ecode360.com/35075973</t>
  </si>
  <si>
    <t>732-739-5134</t>
  </si>
  <si>
    <t>https://www.keyportonline.com/building</t>
  </si>
  <si>
    <t>Kingwood Township</t>
  </si>
  <si>
    <t>https://kingwoodtownship.com/zoning-board-pages-2/257-zoning-map</t>
  </si>
  <si>
    <t>https://ecode360.com/10105230</t>
  </si>
  <si>
    <t>zoning@kingwoodtownship.com</t>
  </si>
  <si>
    <t>Kinnelon Borough</t>
  </si>
  <si>
    <t>https://ecode360.com/10290657</t>
  </si>
  <si>
    <t>973-838-5401, ext. 218</t>
  </si>
  <si>
    <t>mthomas@kinnelonboro.org</t>
  </si>
  <si>
    <t>Knowlton Township</t>
  </si>
  <si>
    <t>https://ecode360.com/29584043</t>
  </si>
  <si>
    <t>Lacey Township</t>
  </si>
  <si>
    <t>https://ecode360.com/attachment/LA0472/LA0472-335g%20Zoning%20Map.pdf</t>
  </si>
  <si>
    <t>https://ecode360.com/5063812</t>
  </si>
  <si>
    <t>609-693-1100, ext. 2254</t>
  </si>
  <si>
    <t>lacey.zoning@laceytownship.org </t>
  </si>
  <si>
    <t>http://www.laceytownship.org/content/4702/3676/3847/</t>
  </si>
  <si>
    <t>Lafayette Township</t>
  </si>
  <si>
    <t>https://www.lafayettetownship.com/wp-content/uploads/2017/09/Map-of-Lafayette_Twp_Zoning_11x17_07062017.pdf</t>
  </si>
  <si>
    <t>https://ecode360.com/35475318</t>
  </si>
  <si>
    <t>zoning@lafayettetwp.org</t>
  </si>
  <si>
    <t>https://www.lafayettetwp.org/directory/zoning/index.shtml</t>
  </si>
  <si>
    <t>Lake Como Borough</t>
  </si>
  <si>
    <t>https://lakecomonj.org/code_enforement/LAKE%20COMO%20ZONING%20MAP.pdf</t>
  </si>
  <si>
    <t>https://ecode360.com/34659351</t>
  </si>
  <si>
    <t>jrowe@lakecomonj.org</t>
  </si>
  <si>
    <t>http://lakecomonj.org/home/page/9</t>
  </si>
  <si>
    <t>Lakehurst Borough</t>
  </si>
  <si>
    <t>https://www.lakehurst-nj.gov/images/land-use-docs/Zoning-Map.pdf</t>
  </si>
  <si>
    <t>732-657-4141</t>
  </si>
  <si>
    <t>https://www.lakehurst-nj.gov/departments/land-use</t>
  </si>
  <si>
    <t>Lakewood Township</t>
  </si>
  <si>
    <t>https://www.lakewoodnj.gov/images/db/sforsyth-2537-2017-Zoning-Map-by-RVE-adopted-12.7.17.pdf</t>
  </si>
  <si>
    <t>https://ecode360.com/35467568</t>
  </si>
  <si>
    <t>https://www.lakewoodnj.gov/department/zoning</t>
  </si>
  <si>
    <t>Lambertville City</t>
  </si>
  <si>
    <t>https://lambertvillenj.org/government/documents/board-documents/zoning-board-of-adjustment-documents/zoning-maps/9-zoning-map/file</t>
  </si>
  <si>
    <t>https://ecode360.com/35940822</t>
  </si>
  <si>
    <t>construction@lambertvillenj.org</t>
  </si>
  <si>
    <t>Laurel Springs Borough</t>
  </si>
  <si>
    <t>https://www.laurelsprings-nj.com/sites/g/files/vyhlif4591/f/uploads/zoning_map-rev_0123.pdf</t>
  </si>
  <si>
    <t>https://www.laurelsprings-nj.com/sites/g/files/vyhlif4591/f/uploads/855-2021-as_ch_270-zoning-for_notice.pdf</t>
  </si>
  <si>
    <t>dawn@laurelsprings-nj.com</t>
  </si>
  <si>
    <t>Lavallette Borough</t>
  </si>
  <si>
    <t>https://www.lavallette.org/forms/zoning/ZoningMap.pdf</t>
  </si>
  <si>
    <t>https://ecode360.com/29560525</t>
  </si>
  <si>
    <t>https://www.lavallette.org/zoning.html</t>
  </si>
  <si>
    <t>Lawnside Borough</t>
  </si>
  <si>
    <t>https://www.lawnside.net/sites/g/files/vyhlif3326/f/pages/zoning_map.pdf</t>
  </si>
  <si>
    <t>https://ecode360.com/35985779#35985779</t>
  </si>
  <si>
    <t xml:space="preserve">856-573-6200 </t>
  </si>
  <si>
    <t>Lawrence Township</t>
  </si>
  <si>
    <t>https://www.lawrencetwp.com/media/Departments/EngineeringPlanningZoning/Referencing%20Maps/Zoning%20Map%20dated%202021.pdf</t>
  </si>
  <si>
    <t>https://www.lawrencetwp.com/departments/engineering-planning-zoning/land-use-ordinance</t>
  </si>
  <si>
    <t>jparvesse@lawrencetwp.com</t>
  </si>
  <si>
    <t>https://www.lawrencetwp.com/departments/engineering-planning-zoning</t>
  </si>
  <si>
    <t>https://www.lawrencetwpcumberlandnj.com/Minutes_and_Other_Municipal_Documents/zoningmap2003color.pdf</t>
  </si>
  <si>
    <t>https://www.lawrencetwpcumberlandnj.com/Minutes_and_Other_Municipal_Documents/Lawrence%20Twp%20Cumberland%20NJ%20Development%20Regulations%20Ordinance%20July%2014%202003.pdf</t>
  </si>
  <si>
    <t>856-447-4554 </t>
  </si>
  <si>
    <t>construction@lawrtwp.com</t>
  </si>
  <si>
    <t>Lebanon Borough</t>
  </si>
  <si>
    <t>catskilljoe@yahoo.com</t>
  </si>
  <si>
    <t>https://www.lebanonboro.com/Departments/building-departmentzoningconstruction</t>
  </si>
  <si>
    <t>Lebanon Township</t>
  </si>
  <si>
    <t>https://ecode360.com/attachment/LE2241/LE2241-400e%20Zoning%20Map.pdf</t>
  </si>
  <si>
    <t>https://ecode360.com/6918619</t>
  </si>
  <si>
    <t>zoning@lebtwp.net</t>
  </si>
  <si>
    <t>https://lebanontownship.net/zoning/</t>
  </si>
  <si>
    <t>Leonia Borough</t>
  </si>
  <si>
    <t>https://ecode360.com/9254523</t>
  </si>
  <si>
    <t>201-592-5780</t>
  </si>
  <si>
    <t>Liberty Township</t>
  </si>
  <si>
    <t>https://libertytownship.org/municipal/zoning/20140607111407737.pdf</t>
  </si>
  <si>
    <t>https://ecode360.com/14166793</t>
  </si>
  <si>
    <t>908-637-4579</t>
  </si>
  <si>
    <t>zoning@libertytownship.org</t>
  </si>
  <si>
    <t>https://www.libertytownship.org/municipal/zoning/index.html</t>
  </si>
  <si>
    <t>Lincoln Park Borough</t>
  </si>
  <si>
    <t>https://www.lincolnpark.org/DocumentCenter/View/1411/chapter-28---retyped-September-2015?bidId=</t>
  </si>
  <si>
    <t>https://ecode360.com/28279847</t>
  </si>
  <si>
    <t>joanw@bolp.org</t>
  </si>
  <si>
    <t>https://www.lincolnpark.org/200/Planning-Development</t>
  </si>
  <si>
    <t>Linden City</t>
  </si>
  <si>
    <t>https://linden-nj.gov/wp-content/uploads/2020/03/Zoning-Map__2020-GIS.pdf</t>
  </si>
  <si>
    <t>https://ecode360.com/34738311</t>
  </si>
  <si>
    <t>mritacco@linden-nj.gov</t>
  </si>
  <si>
    <t>Lindenwold Borough</t>
  </si>
  <si>
    <t>https://www.lindenwoldnj.gov/sites/g/files/vyhlif3361/f/uploads/zoning-_new.pdf</t>
  </si>
  <si>
    <t>https://ecode360.com/16156587</t>
  </si>
  <si>
    <t>https://www.lindenwoldnj.gov/joint-land-use</t>
  </si>
  <si>
    <t>Linwood City</t>
  </si>
  <si>
    <t>http://linwoodcity.org/pdf/zoningMap.pdf</t>
  </si>
  <si>
    <t>https://ecode360.com/13240120</t>
  </si>
  <si>
    <t>http://www.linwoodcity.org/services/construction.asp</t>
  </si>
  <si>
    <t>Little Egg Harbor Township</t>
  </si>
  <si>
    <t>http://www.leht.com/wp-content/uploads/2022/10/Zoning-Map-Dec-2007-Final.pdf</t>
  </si>
  <si>
    <t>https://ecode360.com/10293811?highlight=land%20use#note-689002918</t>
  </si>
  <si>
    <t>Little Falls Township</t>
  </si>
  <si>
    <t>https://www.lfnj.com/sites/default/files/field/files-docs/little_falls_township_zoning_map_20200910.pdf</t>
  </si>
  <si>
    <t>https://ecode360.com/6923297</t>
  </si>
  <si>
    <t>jdimaria@lfnj.com</t>
  </si>
  <si>
    <t>https://www.lfnj.com/departments/building-department</t>
  </si>
  <si>
    <t>Little Ferry Borough</t>
  </si>
  <si>
    <t>https://meri.njmeadowlands.gov/downloads/gis/maps/Little_Ferry_Zoning_WebMap_District_11x17_Portrait.pdf</t>
  </si>
  <si>
    <t>https://ecode360.com/34745607</t>
  </si>
  <si>
    <t>k-dalton@littleferrynj.org</t>
  </si>
  <si>
    <t>http://www.littleferrynj.org/content/121/default.aspx</t>
  </si>
  <si>
    <t>Little Silver Borough</t>
  </si>
  <si>
    <t>https://www.littlesilver.org/ls/Public%20Records/Land%20Use%20Ordinances/Zone%20Map.pdf</t>
  </si>
  <si>
    <t>https://ecode360.com/34801515</t>
  </si>
  <si>
    <t>732-842-0261</t>
  </si>
  <si>
    <t>Livingston Township</t>
  </si>
  <si>
    <t>https://ecode360.com/attachment/LI1238/LI1238-170b%20Zoning%20Map.pdf</t>
  </si>
  <si>
    <t>https://ecode360.com/10295328</t>
  </si>
  <si>
    <t>Loch Arbour Village</t>
  </si>
  <si>
    <t>https://www.locharbournj.us/sites/g/files/vyhlif5551/f/uploads/265_-_amend_section_412_fees_-_planning_board_section_702_b_zone_section_705_c_zone.pdf</t>
  </si>
  <si>
    <t>https://www.locharbournj.us/ordinances/pages/development</t>
  </si>
  <si>
    <t>732-531-4740</t>
  </si>
  <si>
    <t>https://www.locharbournj.us/departments-services/pages/departments-services-contacts</t>
  </si>
  <si>
    <t>Lodi Borough</t>
  </si>
  <si>
    <t>https://ecode360.com/attachment/LO0288/LO0288-585a%20Zoning%20Map.pdf</t>
  </si>
  <si>
    <t>https://ecode360.com/13642182</t>
  </si>
  <si>
    <t>973-859-7465</t>
  </si>
  <si>
    <t>nmelfi@lodi-nj.org</t>
  </si>
  <si>
    <t>Logan Township</t>
  </si>
  <si>
    <t>https://ecode360.com/attachment/LO0702/LO0702-UDOd%20Zoning%20Map.pdf</t>
  </si>
  <si>
    <t>https://ecode360.com/36756380</t>
  </si>
  <si>
    <t>Long Beach Township</t>
  </si>
  <si>
    <t>https://www.longbeachtownship.com/wp-content/uploads/2020/06/zoning_map_10-05-11.pdf</t>
  </si>
  <si>
    <t>https://ecode360.com/10305304</t>
  </si>
  <si>
    <t>apesic@longbeachtownship.com</t>
  </si>
  <si>
    <t>Long Branch City</t>
  </si>
  <si>
    <t>https://evocloud-prod3-public.s3.us-east-2.amazonaws.com/12/media/3243.pdf</t>
  </si>
  <si>
    <t>https://ecode360.com/6283412</t>
  </si>
  <si>
    <t>732-571-5647</t>
  </si>
  <si>
    <t>ebrachman@longbranch.org</t>
  </si>
  <si>
    <t>Long Hill Township</t>
  </si>
  <si>
    <t>https://www.longhillnj.gov/BOA/zoning-map.pdf</t>
  </si>
  <si>
    <t>https://ecode360.com/36006607</t>
  </si>
  <si>
    <t>pzcoord@longhillnj.gov</t>
  </si>
  <si>
    <t>https://www.longhillnj.gov/planning-zoning-dept.html</t>
  </si>
  <si>
    <t>Longport Borough</t>
  </si>
  <si>
    <t>https://www.longportnj.gov/Maps/zoning-map.pdf</t>
  </si>
  <si>
    <t>https://ecode360.com/10309001</t>
  </si>
  <si>
    <t>zoning@longport-nj.us</t>
  </si>
  <si>
    <t>https://www.longportnj.gov/PB/index.html</t>
  </si>
  <si>
    <t>Lopatcong Township</t>
  </si>
  <si>
    <t>https://www.lopatcongtwp.com/home/showpublisheddocument/1399/638034968310330000</t>
  </si>
  <si>
    <t>https://ecode360.com/10312668</t>
  </si>
  <si>
    <t>zoning@lopatcongtwp.com</t>
  </si>
  <si>
    <t>https://www.lopatcongtwp.com/offices-boards-commissions/zoning-officer</t>
  </si>
  <si>
    <t>Lower Alloways Creek Township</t>
  </si>
  <si>
    <t>https://www.lowerallowayscreek-nj.gov/sites/g/files/vyhlif3381/f/uploads/p_28000-28499_28081.00_cadd_dwg_28081.00_zoning_map_color_1.pdf</t>
  </si>
  <si>
    <t>https://www.lowerallowayscreek-nj.gov/sites/g/files/vyhlif3381/f/uploads/landuse_code_ver8032021.pdf</t>
  </si>
  <si>
    <t>856-935-1549, ext. 6560</t>
  </si>
  <si>
    <t>zoning@lowerallowayscreek-nj.gov</t>
  </si>
  <si>
    <t>https://www.lowerallowayscreek-nj.gov/zoning</t>
  </si>
  <si>
    <t>Lower Township</t>
  </si>
  <si>
    <t>https://townshipoflower.org/planningandzoning/2010_0520_ZoningMap.pdf</t>
  </si>
  <si>
    <t>https://ecode360.com/11491894</t>
  </si>
  <si>
    <t>planning@townshipoflower.org</t>
  </si>
  <si>
    <t>https://townshipoflower.org/planning-zoning.php</t>
  </si>
  <si>
    <t>Lumberton Township</t>
  </si>
  <si>
    <t>https://www.co.burlington.nj.us/DocumentCenter/View/6693</t>
  </si>
  <si>
    <t>https://ecode360.com/10110447</t>
  </si>
  <si>
    <t>cborstad@lumbertontwp.com</t>
  </si>
  <si>
    <t>https://www.lumbertontwp.com/departments-services/construction-inspectio</t>
  </si>
  <si>
    <t>Lyndhurst Township</t>
  </si>
  <si>
    <t>https://meri.njmeadowlands.gov/downloads/gis/maps/Lyndhurst_Zoning_WebMap_District_11x17_Portrait.pdf</t>
  </si>
  <si>
    <t>https://ecode360.com/34772439</t>
  </si>
  <si>
    <t>Madison Borough</t>
  </si>
  <si>
    <t>https://rosenet.org/DocumentCenter/View/1233/Zoning-Map-PDF</t>
  </si>
  <si>
    <t>https://ecode360.com/13618568</t>
  </si>
  <si>
    <t>973-593-3042, ext. 3060</t>
  </si>
  <si>
    <t>https://rosenet.org/425/Planning-and-Zoning-Office</t>
  </si>
  <si>
    <t>Magnolia Borough</t>
  </si>
  <si>
    <t>https://magnolia-nj.org/vertical/sites/%7BBEC296E1-071D-491F-A31D-2792B9FCAF6F%7D/uploads/Zoning_Map.pdf</t>
  </si>
  <si>
    <t>https://library.municode.com/nj/magnolia/codes/code_of_ordinances?nodeId=TIT17ZO</t>
  </si>
  <si>
    <t>dsimone@magnolia-nj.org</t>
  </si>
  <si>
    <t>https://magnolia-nj.org/index.asp?SEC=868074D5-656C-468A-9F35-8BE3405E82C2</t>
  </si>
  <si>
    <t>Mahwah Township</t>
  </si>
  <si>
    <t>https://www.mahwahtwp.org/DocumentCenter/View/127/Zoning-Map-PDF</t>
  </si>
  <si>
    <t>https://ecode360.com/34814044</t>
  </si>
  <si>
    <t>gentrup@mahwahtwp.org</t>
  </si>
  <si>
    <t>Manalapan Township</t>
  </si>
  <si>
    <t>https://mtnj.org/images/uploads/Zoning/manalapan_zoning_map.pdf</t>
  </si>
  <si>
    <t>https://ecode360.com/10115497</t>
  </si>
  <si>
    <t>732-446-8322</t>
  </si>
  <si>
    <t>https://mtnj.org/departments/zoning_enforcement/</t>
  </si>
  <si>
    <t>Manasquan Borough</t>
  </si>
  <si>
    <t>https://www.manasquan-nj.gov/sites/g/files/vyhlif831/f/uploads/2383-22_new_map.pdf</t>
  </si>
  <si>
    <t>https://www.manasquan-nj.gov/planning-zoning-office/pages/zoning</t>
  </si>
  <si>
    <t>https://www.manasquan-nj.gov/user/293/contact</t>
  </si>
  <si>
    <t>Manchester Township</t>
  </si>
  <si>
    <t>http://www.manchestertwp.com/wp-content/uploads/2018/07/Zoning-Map_171113-Adopted.pdf</t>
  </si>
  <si>
    <t>https://ecode360.com/13196032</t>
  </si>
  <si>
    <t>https://manchestertwp.com/departments/department-of-inspection/zoningcode-enforcement/</t>
  </si>
  <si>
    <t>Mannington Township</t>
  </si>
  <si>
    <t>https://www.nj.gov/dep/wqmp/docs/20151019-salem-chap-ix-6-mannington-maps.pdf</t>
  </si>
  <si>
    <t>https://ecode360.com/8047831</t>
  </si>
  <si>
    <t>856-935-2359, ext. 104</t>
  </si>
  <si>
    <t>zoninq@manninqtontwp.com</t>
  </si>
  <si>
    <t>Mansfield Township</t>
  </si>
  <si>
    <t>908-455-2957</t>
  </si>
  <si>
    <t>zoning@mansfieldtownship-nj.gov</t>
  </si>
  <si>
    <t>https://mansfieldtownship-nj.gov/index.php/offices/zoning</t>
  </si>
  <si>
    <t>zoningofficial@mansfieldtwp.com</t>
  </si>
  <si>
    <t>https://www.mansfieldtwp.com/zoning</t>
  </si>
  <si>
    <t>Mantoloking Borough</t>
  </si>
  <si>
    <t>https://ecode360.com/attachment/MA4063/MA4063-030b%20Sheet%201.pdf</t>
  </si>
  <si>
    <t>https://ecode360.com/35382135</t>
  </si>
  <si>
    <t>https://www.mantoloking.org/zoning</t>
  </si>
  <si>
    <t>https://ecode360.com/attachment/MA4063/MA4063-030c%20Sheet%202.pdf</t>
  </si>
  <si>
    <t>https://ecode360.com/attachment/MA4063/MA4063-030d%20Sheet%203.pdf</t>
  </si>
  <si>
    <t>Mantua Township</t>
  </si>
  <si>
    <t>https://mantuatownship.com/wp-content/uploads/2020/02/2019-Zoning-Map.pdf</t>
  </si>
  <si>
    <t>https://ecode360.com/9575880</t>
  </si>
  <si>
    <t>khowarth@mantuatownship.com</t>
  </si>
  <si>
    <t>https://mantuatownship.com/departments/community-development/zoning-department/</t>
  </si>
  <si>
    <t>Manville Borough</t>
  </si>
  <si>
    <t>https://www.manvillenj.org/DocumentCenter/View/4285/Zoning-Map</t>
  </si>
  <si>
    <t>https://ecode360.com/36487179</t>
  </si>
  <si>
    <t>https://www.manvillenj.org/Directory.aspx?did=11</t>
  </si>
  <si>
    <t>Maple Shade Township</t>
  </si>
  <si>
    <t>https://ecode360.com/6928907</t>
  </si>
  <si>
    <t>zoning@mapleshade.com</t>
  </si>
  <si>
    <t>https://mapleshade.com/planning-zoning/</t>
  </si>
  <si>
    <t>Maplewood Township</t>
  </si>
  <si>
    <t>https://ecode360.com/9417895</t>
  </si>
  <si>
    <t>https://www.maplewoodnj.gov/government/community-development/zoning-review</t>
  </si>
  <si>
    <t>Margate City</t>
  </si>
  <si>
    <t>https://www.margate-nj.com/flood-protection-information/files/margate-city-zoning-map</t>
  </si>
  <si>
    <t>https://ecode360.com/10323805</t>
  </si>
  <si>
    <t>https://www.margate-nj.com/planning-board-zoning</t>
  </si>
  <si>
    <t>Marlboro Township</t>
  </si>
  <si>
    <t>https://www.marlboro-nj.gov/images/maps/ZoningMap.pdf</t>
  </si>
  <si>
    <t>https://ecode360.com/12875623</t>
  </si>
  <si>
    <t>zoning@marlboro-nj.gov.</t>
  </si>
  <si>
    <t>https://www.marlboro-nj.gov/departments/zoning</t>
  </si>
  <si>
    <t>Matawan Borough</t>
  </si>
  <si>
    <t>https://www.matawanborough.com/matawan/Our%20COMMUNITY/2015%20BOM%20Zoning%20M</t>
  </si>
  <si>
    <t>https://ecode360.com/35436783</t>
  </si>
  <si>
    <t>https://www.matawanborough.com/matawan/Borough%20SERVICES/Zoning/</t>
  </si>
  <si>
    <t>Maurice River Township</t>
  </si>
  <si>
    <t>https://www.mauricerivertwp.org/DocumentCenter/View/276/MRT-Zoning-Map-1-PDF?bidId=</t>
  </si>
  <si>
    <t>https://ecode360.com/34975500</t>
  </si>
  <si>
    <t>construction@mauricerivertwp.org</t>
  </si>
  <si>
    <t>https://www.mauricerivertwp.org/2235/Construction</t>
  </si>
  <si>
    <t>Maywood Borough</t>
  </si>
  <si>
    <t>https://www.maywoodnj.com/vertical/sites/%7B3F816141-7A2D-4412-8A8D-6C5C2C1C1341%7D/uploads/Zoning_Map_Dated_10-14-2014.pdf</t>
  </si>
  <si>
    <t>https://ecode360.com/10329566</t>
  </si>
  <si>
    <t>dlynch@maywoodboro.org</t>
  </si>
  <si>
    <t>https://www.maywoodnj.com/?SEC=679BB4F4-2FE5-4900-A5C4-A43D41506925</t>
  </si>
  <si>
    <t>Medford Lakes Borough</t>
  </si>
  <si>
    <t>https://ecode360.com/8277050</t>
  </si>
  <si>
    <t>https://www.medfordlakes.com/183/Zoning</t>
  </si>
  <si>
    <t>Medford Township</t>
  </si>
  <si>
    <t>abell@medfordtownship.com</t>
  </si>
  <si>
    <t>Mendham Borough</t>
  </si>
  <si>
    <t>https://www.mendhamnj.org/FCpdf/MendZ01_12.pdf</t>
  </si>
  <si>
    <t>https://ecode360.com/6682547</t>
  </si>
  <si>
    <t>https://www.mendhamnj.org/cn/webpage.cfm?tpid=15725</t>
  </si>
  <si>
    <t>Mendham Township</t>
  </si>
  <si>
    <t>https://www.mendhamtownship.org/sites/g/files/vyhlif7531/f/uploads/zoning_map.pdf</t>
  </si>
  <si>
    <t>https://www.mendhamtownship.org/construction-department/pages/helpful-links</t>
  </si>
  <si>
    <t>973-543-4555, ext. 230</t>
  </si>
  <si>
    <t>https://www.mendhamtownship.org/user/406/contact</t>
  </si>
  <si>
    <t>https://www.mendhamtownship.org/planning-zoning</t>
  </si>
  <si>
    <t>Merchantville Borough</t>
  </si>
  <si>
    <t>https://www.merchantvillenj.gov/wp-content/uploads/2018-Zoning-Map.pdf</t>
  </si>
  <si>
    <t>https://ecode360.com/34647252</t>
  </si>
  <si>
    <t>https://www.merchantvillenj.gov/zoning-department/</t>
  </si>
  <si>
    <t>Metuchen Borough</t>
  </si>
  <si>
    <t>http://www.metuchennj.org/metnj/DEPARTMENTS/Planning%20%26%20Zoning/Metuchen%20Master%20Plan/I%20-%20Zoning%20Map.pdf?1460674434</t>
  </si>
  <si>
    <t>https://ecode360.com/13500449</t>
  </si>
  <si>
    <t>732-632-8514</t>
  </si>
  <si>
    <t>http://www.metuchennj.org/metnj/DEPARTMENTS/Planning%20&amp;%20Zoning/</t>
  </si>
  <si>
    <t>Middle Township</t>
  </si>
  <si>
    <t>https://www.middletownship.com/zone/Middle%20Zoning%20%20south%20(revised).pdf</t>
  </si>
  <si>
    <t>https://ecode360.com/9071192</t>
  </si>
  <si>
    <t>609-465-8742</t>
  </si>
  <si>
    <t>rmshepherd@middletownship.com</t>
  </si>
  <si>
    <t>https://middletownship.com/departments/zoning-office/</t>
  </si>
  <si>
    <t>Middletown Township</t>
  </si>
  <si>
    <t>https://www.middletownnj.org/DocumentCenter/View/8023/ZONING-MAP-3-18-1999-signed-color?bidId=</t>
  </si>
  <si>
    <t>https://ecode360.com/30144872</t>
  </si>
  <si>
    <t>https://www.middletownnj.org/268/Zoning-Officer</t>
  </si>
  <si>
    <t>Middlesex Borough</t>
  </si>
  <si>
    <t>https://static1.squarespace.com/static/5ee8c28c4123db0c8d74ece8/t/5eeb9ae806f6df35a51044a6/1592498921775/MiddlesexZoningMap3-12-2014REV.pdf</t>
  </si>
  <si>
    <t>https://ecode360.com/10337742</t>
  </si>
  <si>
    <t>zoning@middlesexboro-nj.gov</t>
  </si>
  <si>
    <t>https://www.middlesexboro-nj.gov/zoningcode-enforcement</t>
  </si>
  <si>
    <t>Midland Park Borough</t>
  </si>
  <si>
    <t>https://www.midlandparknj.org/zoning-board-adjustment/files/midland-park-zoning-map-color-coded</t>
  </si>
  <si>
    <t>https://ecode360.com/34953997</t>
  </si>
  <si>
    <t>551-600-8284</t>
  </si>
  <si>
    <t>Milford Borough</t>
  </si>
  <si>
    <t>https://ecode360.com/27409022</t>
  </si>
  <si>
    <t>919-930-1243</t>
  </si>
  <si>
    <t>milfordzoning2@gmail.com</t>
  </si>
  <si>
    <t>https://www.milfordnj.gov/zoning-department</t>
  </si>
  <si>
    <t>Millburn Township</t>
  </si>
  <si>
    <t>https://ecode360.com/35143140</t>
  </si>
  <si>
    <t>Millstone Borough</t>
  </si>
  <si>
    <t>https://ecode360.com/36462020</t>
  </si>
  <si>
    <t>Millstone Township</t>
  </si>
  <si>
    <t>https://www.millstonenj.gov/images/zoning/Millstone-Twp-2014-ZONE-MAP.pdf</t>
  </si>
  <si>
    <t>https://ecode360.com/35733768</t>
  </si>
  <si>
    <t>https://www.millstonenj.gov/departments/zoning</t>
  </si>
  <si>
    <t>Milltown Borough</t>
  </si>
  <si>
    <t>https://www.milltownnj.org/DocumentCenter/View/3964/Milltown-Zoning-Map?bidId=</t>
  </si>
  <si>
    <t>https://ecode360.com/36544601?highlight=zoning&amp;searchId=37848769491097706#36544601</t>
  </si>
  <si>
    <t>mmarlor@milltownboro.com</t>
  </si>
  <si>
    <t>https://www.milltownnj.org/279/Planning-and-Zoning</t>
  </si>
  <si>
    <t>Millville City</t>
  </si>
  <si>
    <t>http://www.millvillenj.gov/DocumentCenter/View/1565/Zoning-Map</t>
  </si>
  <si>
    <t>https://ecode360.com/6286474</t>
  </si>
  <si>
    <t>http://www.millvillenj.gov/Directory.aspx?did=22</t>
  </si>
  <si>
    <t>Mine Hill Township</t>
  </si>
  <si>
    <t>https://ecode360.com/attachment/MI3185/MI3185-310a%20App%20I%20Zoning%20Map.pdf</t>
  </si>
  <si>
    <t>https://ecode360.com/28591011</t>
  </si>
  <si>
    <t>Construction@MineHill.com</t>
  </si>
  <si>
    <t>https://minehill.com/township-departments/construction-department-2/</t>
  </si>
  <si>
    <t>Monmouth Beach Borough</t>
  </si>
  <si>
    <t>https://ecode360.com/attachment/MO3812/MO3812-030d%20Appendix%20D%20Zoning%20Map.pdf</t>
  </si>
  <si>
    <t>https://ecode360.com/32003892</t>
  </si>
  <si>
    <t>dolsen@monmouthbeach.org</t>
  </si>
  <si>
    <t>https://www.monmouthbeach.org/government/departments/zoning/</t>
  </si>
  <si>
    <t>Monroe Township</t>
  </si>
  <si>
    <t>https://monroetownshipnj.org/wp-content/uploads/2018/07/Zoning-Map.pdf</t>
  </si>
  <si>
    <t>https://ecode360.com/7181569</t>
  </si>
  <si>
    <t>tapark@monroetownshipnj.org</t>
  </si>
  <si>
    <t>https://monroetownshipnj.org/3-2/department-of-development-housing/zoning-office/</t>
  </si>
  <si>
    <t>https://ecode360.com/35513835</t>
  </si>
  <si>
    <t>732-521-4400 </t>
  </si>
  <si>
    <t>cbevins@monroetwp.com</t>
  </si>
  <si>
    <t>https://www.monroetwp.com/index.php/departments/planning-zoning</t>
  </si>
  <si>
    <t>Montague Township</t>
  </si>
  <si>
    <t>https://webgen1files1.revize.com/montaguetwpnj/Document_Center/Department/Zoning/ZoningMap.pdf</t>
  </si>
  <si>
    <t>https://ecode360.com/35814779</t>
  </si>
  <si>
    <t>973-293-3366</t>
  </si>
  <si>
    <t>zoning@montaguenj.org</t>
  </si>
  <si>
    <t>https://montaguenj.org/departments___services/construction_department/index.php</t>
  </si>
  <si>
    <t>Montclair Township</t>
  </si>
  <si>
    <t>https://mtnjplanning.maps.arcgis.com/apps/webappviewer/index.html?id=99c64c61b349495181648e8bf3ac0328</t>
  </si>
  <si>
    <t>https://ecode360.com/7189542</t>
  </si>
  <si>
    <t>Montgomery Township</t>
  </si>
  <si>
    <t>https://ecode360.com/34978977</t>
  </si>
  <si>
    <t>908-359-8211</t>
  </si>
  <si>
    <t>planning@montgomerynj.gov</t>
  </si>
  <si>
    <t>https://www.montgomerynj.gov/microsite/planning</t>
  </si>
  <si>
    <t>Montvale Borough</t>
  </si>
  <si>
    <t>https://www.montvale.org/meetings/department-documents/planning-board/planning-board-documents/1114-zoning-map-with-block-lot/file</t>
  </si>
  <si>
    <t>https://ecode360.com/36134954</t>
  </si>
  <si>
    <t>cgruber@montvaleboro.org</t>
  </si>
  <si>
    <t>https://www.montvale.org/departments/construction</t>
  </si>
  <si>
    <t>Montville Township</t>
  </si>
  <si>
    <t>http://www.montvillenj.org/DocumentCenter/View/1002/Amended-Zoning-Map-Aug-2016?bidId=</t>
  </si>
  <si>
    <t>https://ecode360.com/12152893</t>
  </si>
  <si>
    <t>973-331-3320</t>
  </si>
  <si>
    <t>https://www.montvillenj.org/331/Zoning</t>
  </si>
  <si>
    <t>Moonachie Borough</t>
  </si>
  <si>
    <t>https://meri.njmeadowlands.gov/downloads/gis/maps/Moonachie_Zoning_WebMap_District_11x17_Portrait.pdf</t>
  </si>
  <si>
    <t>https://ecode360.com/36307195</t>
  </si>
  <si>
    <t>201-641-1857</t>
  </si>
  <si>
    <t>https://www.moonachie.us/user/301/contact</t>
  </si>
  <si>
    <t>https://www.moonachie.us/building-department</t>
  </si>
  <si>
    <t>Moorestown Township</t>
  </si>
  <si>
    <t>https://ecode360.com/10348174</t>
  </si>
  <si>
    <t>856-235-0912</t>
  </si>
  <si>
    <t>pclifford@moorestown.nj.us</t>
  </si>
  <si>
    <t>https://www.moorestown.nj.us/155/Zoning-Office</t>
  </si>
  <si>
    <t>Morris Plains Borough</t>
  </si>
  <si>
    <t>https://morrisplainsboro.org/wp-content/uploads/2021/04/Morris-Plains-Zoning-Map-2019.pdf</t>
  </si>
  <si>
    <t>https://ecode360.com/34055799</t>
  </si>
  <si>
    <t>973-538-0325 </t>
  </si>
  <si>
    <t>Dsalerno@morrisplainsboro.org</t>
  </si>
  <si>
    <t>https://morrisplainsboro.org/construction-department/</t>
  </si>
  <si>
    <t>Morris Township</t>
  </si>
  <si>
    <t>https://www.morristwp.com/DocumentCenter/View/4860/Zoning-Map-Land-Use-Page-under-Documents-?bidId=</t>
  </si>
  <si>
    <t>https://ecode360.com/10354651</t>
  </si>
  <si>
    <t>DHansen@morristwp.com</t>
  </si>
  <si>
    <t>https://www.morristwp.com/205/Zoning</t>
  </si>
  <si>
    <t>Morristown Town</t>
  </si>
  <si>
    <t>j-campbell@townofmorristown.org</t>
  </si>
  <si>
    <t>https://www.townofmorristown.org/zoning</t>
  </si>
  <si>
    <t>Mount Arlington Borough</t>
  </si>
  <si>
    <t>https://mountarlingtonnj.org/wp-content/uploads/2017/02/Borough-Zone-Map-08-20-15.pdf</t>
  </si>
  <si>
    <t>https://ecode360.com/35507125</t>
  </si>
  <si>
    <t>Mount Ephraim Borough</t>
  </si>
  <si>
    <t>https://mountephraim-nj.com/wp-content/uploads/2021/01/Current-Zoning-Map.pdf</t>
  </si>
  <si>
    <t>https://ecode360.com/30205818</t>
  </si>
  <si>
    <t>tweiss@mountephraim-nj.com</t>
  </si>
  <si>
    <t>https://mountephraim-nj.com/departments/construction-office/</t>
  </si>
  <si>
    <t>Mount Holly Township</t>
  </si>
  <si>
    <t>https://ecode360.com/10358373</t>
  </si>
  <si>
    <t>phardifer@twp.mountholly.nj.us</t>
  </si>
  <si>
    <t>https://twp.mountholly.nj.us/departments/planning-zoning/</t>
  </si>
  <si>
    <t>Mount Laurel Township</t>
  </si>
  <si>
    <t>https://ecode360.com/10365147</t>
  </si>
  <si>
    <t>echavis@mountlaurel.com</t>
  </si>
  <si>
    <t>https://www.mountlaurel.com/department/planning___zoning/index.php</t>
  </si>
  <si>
    <t>Mount Olive Township</t>
  </si>
  <si>
    <t>https://www.mountolivetwpnj.org/sites/g/files/vyhlif4736/f/uploads/f-zone2017.pdf</t>
  </si>
  <si>
    <t>https://ecode360.com/29932417</t>
  </si>
  <si>
    <t>https://www.mountolivetwpnj.org/planning-zoning</t>
  </si>
  <si>
    <t>Mountain Lakes Borough</t>
  </si>
  <si>
    <t>https://mtnlakes.org/wp-content/uploads/2014/11/ML-Zone-Map-11x17.pdf</t>
  </si>
  <si>
    <t>https://ecode360.com/8632797</t>
  </si>
  <si>
    <t>Mountainside Borough</t>
  </si>
  <si>
    <t>https://mountainside-nj.com/vertical/sites/%7B276ABAC2-0109-45E5-B4B4-AB4B1C9853DC%7D/uploads/ZoningMap18.pdf</t>
  </si>
  <si>
    <t>https://mountainside.municipalcodeonline.com/book?type=ordinances#name=ARTICLE_10_ZONING_REGULATIONS</t>
  </si>
  <si>
    <t>908-232-2409</t>
  </si>
  <si>
    <t>mdisko@mountainside-nj.com</t>
  </si>
  <si>
    <t>https://www.mountainside-nj.com/engineering</t>
  </si>
  <si>
    <t>Mullica Township</t>
  </si>
  <si>
    <t>https://mullicatownship.org/wp-content/uploads/2019/08/2019-08-05_Draft_Z0001-Reduced.pdf</t>
  </si>
  <si>
    <t>https://ecode360.com/13870316</t>
  </si>
  <si>
    <t>ldestefano@mullicatownship.org</t>
  </si>
  <si>
    <t>https://mullicatownship.org/departments/development-housing/zoning/</t>
  </si>
  <si>
    <t>National Park Borough</t>
  </si>
  <si>
    <t>https://webgen1files.revize.com/bnpnj/Master.Plan.Attachment%205(Zoning%20Map).pdf</t>
  </si>
  <si>
    <t>https://webgen1files.revize.com/bnpnj/Document%20Center/Departments/Zoning%20&amp;%20Constructions/zoningordinance.pdf</t>
  </si>
  <si>
    <t>856-845-3891</t>
  </si>
  <si>
    <t>https://www.nationalparknj.com/departments/zoning___constructions/index.php</t>
  </si>
  <si>
    <t>Neptune City Borough</t>
  </si>
  <si>
    <t>https://www.neptunecitynj.com/sites/g/files/vyhlif5316/f/uploads/2018_zoning_map.pdf</t>
  </si>
  <si>
    <t>https://ecode360.com/36200490</t>
  </si>
  <si>
    <t>Neptune Township</t>
  </si>
  <si>
    <t>https://neptunetownship.org/sites/default/files/documents/Engineering/zoning%20map%20color%20June%201%202018.pdf</t>
  </si>
  <si>
    <t>http://www.neptunetownship.org/sites/default/files/documents/LDO.pdf</t>
  </si>
  <si>
    <t>https://neptunetownship.org/departments/land-use</t>
  </si>
  <si>
    <t>Netcong Borough</t>
  </si>
  <si>
    <t>https://netcong.org/zoning/</t>
  </si>
  <si>
    <t>https://ecode360.com/11256132</t>
  </si>
  <si>
    <t>rblakeslee@netcong.org</t>
  </si>
  <si>
    <t>New Brunswick City</t>
  </si>
  <si>
    <t>https://cms2.revize.com/revize/brunswicknj/document_center/Community%20Development/Maps/Zoning-Map-10-23-2017.pdf</t>
  </si>
  <si>
    <t>https://library.municode.com/nj/new_brunswick/codes/municipal_code?nodeId=TIT17ZO_CH17.01TIINPU</t>
  </si>
  <si>
    <t>732-745-5042</t>
  </si>
  <si>
    <t>ebroyles@cityofnewbrunswick.org</t>
  </si>
  <si>
    <t>New Hanover Township</t>
  </si>
  <si>
    <t>https://www.co.burlington.nj.us/DocumentCenter/View/6701</t>
  </si>
  <si>
    <t>https://www.co.burlington.nj.us/DocumentCenter/View/11948/Section-926---New-Hanover-Twp-FINAL</t>
  </si>
  <si>
    <t>https://www.newhanovertwp.com/construction</t>
  </si>
  <si>
    <t>New Milford Borough</t>
  </si>
  <si>
    <t>https://ecode360.com/35555740</t>
  </si>
  <si>
    <t>201-967-8172</t>
  </si>
  <si>
    <t>https://www.newmilfordboro.com/page/building-department</t>
  </si>
  <si>
    <t>New Providence Borough</t>
  </si>
  <si>
    <t>https://ecode360.com/11261881</t>
  </si>
  <si>
    <t>908-665-1098</t>
  </si>
  <si>
    <t>Newark City</t>
  </si>
  <si>
    <t>https://www.newarknj.gov/zoning</t>
  </si>
  <si>
    <t>https://ecode360.com/37745895</t>
  </si>
  <si>
    <t>973-733-6333</t>
  </si>
  <si>
    <t>https://www.newarknj.gov/departments/planning#dept-directory</t>
  </si>
  <si>
    <t>Newfield Borough</t>
  </si>
  <si>
    <t>https://ecode360.com/13251326</t>
  </si>
  <si>
    <t>856-697-1100</t>
  </si>
  <si>
    <t>https://www.newfieldborough.org/contact-us/</t>
  </si>
  <si>
    <t>Newton Town</t>
  </si>
  <si>
    <t>http://www.newtontownhall.com/DocumentCenter/View/1506/Newton-Zoning-Map?bidId=</t>
  </si>
  <si>
    <t>https://ecode360.com/14049407</t>
  </si>
  <si>
    <t>kbrown@newtontownhall.com</t>
  </si>
  <si>
    <t>https://www.newtontownhall.com/170/Zoning-Officer</t>
  </si>
  <si>
    <t>North Arlington Borough</t>
  </si>
  <si>
    <t>https://www.northarlington.org/_Content/pdf/Zoning-Map-May-2022.PDF</t>
  </si>
  <si>
    <t>https://ecode360.com/11265968</t>
  </si>
  <si>
    <t>rkairys@northarlington.org</t>
  </si>
  <si>
    <t>https://www.northarlington.org/Departments/construction-department</t>
  </si>
  <si>
    <t>North Bergen Township</t>
  </si>
  <si>
    <t>https://www.northbergen.org/_Content/pdf/NB2006zoningmap2.pdf</t>
  </si>
  <si>
    <t>201-392–2051</t>
  </si>
  <si>
    <t>North Brunswick Township</t>
  </si>
  <si>
    <t>https://northbrunswicknj.gov/wp-content/uploads/2020/09/North-Brunswick-Zoning-2018.pdf'</t>
  </si>
  <si>
    <t>https://ecode360.com/8532410</t>
  </si>
  <si>
    <t>TWPNBcommdev@northbrunswicknj.gov</t>
  </si>
  <si>
    <t>https://northbrunswicknj.gov/programs_and_service/zoning-permit/</t>
  </si>
  <si>
    <t>North Caldwell Borough</t>
  </si>
  <si>
    <t>https://www.northcaldwell.org/sites/g/files/vyhlif7596/f/uploads/zoning_map.pdf</t>
  </si>
  <si>
    <t>https://ecode360.com/35661975</t>
  </si>
  <si>
    <t>973-228-6410 ext. 106</t>
  </si>
  <si>
    <t>https://www.northcaldwell.org/building-zoning</t>
  </si>
  <si>
    <t>North Haledon Borough</t>
  </si>
  <si>
    <t>https://cms9files1.revize.com/northhaledonnj/Document%20Center/How%20Do%20I/Tax%20Map%20Zoning%20Map/Zoning%20Map/zoning%20map.pdf</t>
  </si>
  <si>
    <t>https://ecode360.com/11828832#11828832</t>
  </si>
  <si>
    <t>973-427-7793</t>
  </si>
  <si>
    <t>https://www.northhaledon.com/departments/construction_department/index.php</t>
  </si>
  <si>
    <t>North Hanover Township</t>
  </si>
  <si>
    <t>https://www.northhanovertwp.com/Zoning/zoning%20ordinance%20Aug%202013.pdf</t>
  </si>
  <si>
    <t>https://www.northhanovertwp.com/Zoning/zoning%20page.html</t>
  </si>
  <si>
    <t>North Plainfield Borough</t>
  </si>
  <si>
    <t>https://docs.northplainfieldnj.gov/maps/zoning.pdf</t>
  </si>
  <si>
    <t>https://ecode360.com/35428228</t>
  </si>
  <si>
    <t>dtesta@npmail.org</t>
  </si>
  <si>
    <t>https://northplainfieldnj.gov/government/departments/property_maintenance.php</t>
  </si>
  <si>
    <t>North Wildwood City</t>
  </si>
  <si>
    <t>https://northwildwood.com/wp-content/uploads/2020/08/Zoning-Map-April-2020.pdf</t>
  </si>
  <si>
    <t>https://ecode360.com/8051605</t>
  </si>
  <si>
    <t>dspeigel@northwildwood.com</t>
  </si>
  <si>
    <t>https://northwildwood.com/departments/construction-office/</t>
  </si>
  <si>
    <t>Northfield City</t>
  </si>
  <si>
    <t>http://www.cityofnorthfield.org/pdf/ZoningMap-1-29-15.pdf</t>
  </si>
  <si>
    <t>https://ecode360.com/8265869</t>
  </si>
  <si>
    <t>zoning@cityofnorthfield.org</t>
  </si>
  <si>
    <t>https://www.cityofnorthfield.org/government/zoning.asp</t>
  </si>
  <si>
    <t>Northvale Borough</t>
  </si>
  <si>
    <t>http://66.226.135.107/building/PDF/Northvale-Zoning-Map-FINAL-11-11-09.pdf</t>
  </si>
  <si>
    <t>https://ecode360.com/12517173</t>
  </si>
  <si>
    <t>zoning@northvalenj.org</t>
  </si>
  <si>
    <t>https://www.northvalenj.org/building-department</t>
  </si>
  <si>
    <t>Norwood Borough</t>
  </si>
  <si>
    <t>https://www.norwoodboro.org/departments/construction_code_enforcement/zoning_map.php</t>
  </si>
  <si>
    <t>https://ecode360.com/6933893</t>
  </si>
  <si>
    <t>201-767-7420 </t>
  </si>
  <si>
    <t>Nutley Township</t>
  </si>
  <si>
    <t>https://www.nutleynj.org/media/Forms-Permits-Applications/Code%20Enforcement%20/Zoning_Map.pdf</t>
  </si>
  <si>
    <t>https://ecode360.com/12135466</t>
  </si>
  <si>
    <t>973-284-4951, ext. 2243</t>
  </si>
  <si>
    <t>dberry@nutleynj.org</t>
  </si>
  <si>
    <t>Oakland Borough</t>
  </si>
  <si>
    <t>https://www.oakland-nj.org/about-borough/files/zoning-map-2015</t>
  </si>
  <si>
    <t>https://ecode360.com/35166120</t>
  </si>
  <si>
    <t>zoningofficer@oakland-nj.org</t>
  </si>
  <si>
    <t>https://www.oakland-nj.org/construction-and-code-enforcement/pages/zoning-enforcement</t>
  </si>
  <si>
    <t>Oaklyn Borough</t>
  </si>
  <si>
    <t>https://ecode360.com/11273042</t>
  </si>
  <si>
    <t>j.labar@oaklyn-nj.net</t>
  </si>
  <si>
    <t>https://oaklyn-nj.net/departments</t>
  </si>
  <si>
    <t>Ocean City</t>
  </si>
  <si>
    <t>https://imageserv11.team-logic.com/mediaLibrary/242/Zoning_Map_eff_10_15_14.pdf</t>
  </si>
  <si>
    <t>https://ecode360.com/36271383</t>
  </si>
  <si>
    <t>https://services.ocnj.us/departments/zoning</t>
  </si>
  <si>
    <t>Ocean Gate Borough</t>
  </si>
  <si>
    <t>http://oceangatenjgov.com/wp-content/uploads/2018/09/ord617-18-Land-Use.pdf</t>
  </si>
  <si>
    <t>Ocean Township</t>
  </si>
  <si>
    <t>https://ecode360.com/35350757</t>
  </si>
  <si>
    <t>https://www.twpoceannj.gov/maps.html</t>
  </si>
  <si>
    <t>https://ecode360.com/14288370</t>
  </si>
  <si>
    <t>Oceanport Borough</t>
  </si>
  <si>
    <t>https://ecode360.com/11276392</t>
  </si>
  <si>
    <t>732-222-0641</t>
  </si>
  <si>
    <t>jsmith@oceanportboro.com</t>
  </si>
  <si>
    <t>https://www.oceanportboro.com/departments/zone</t>
  </si>
  <si>
    <t>Ogdensburg Borough</t>
  </si>
  <si>
    <t>https://www.ogdensburgnj.org/wp-content/documents/Borough%20of%20Ogdensburg%20Zoning%20Map.pdf</t>
  </si>
  <si>
    <t>https://ecode360.com/36214137</t>
  </si>
  <si>
    <t>973-827-3444</t>
  </si>
  <si>
    <t>zoning@ogdensburgnj.gov</t>
  </si>
  <si>
    <t>https://www.ogdensburgnj.org/departments/land-use-board/</t>
  </si>
  <si>
    <t>Old Bridge Township</t>
  </si>
  <si>
    <t>https://core-docs.s3.amazonaws.com/documents/asset/uploaded_file/824862/2015_Zoning_Map_Signed.pdf</t>
  </si>
  <si>
    <t>https://ecode360.com/6934942</t>
  </si>
  <si>
    <t>https://www.oldbridge.com/page/zoning-division</t>
  </si>
  <si>
    <t>Old Tappan Borough</t>
  </si>
  <si>
    <t>https://oldtappan.net/government/forms/construction/90-zoning-map-bulk-schedule/file</t>
  </si>
  <si>
    <t>https://ecode360.com/11280857</t>
  </si>
  <si>
    <t>construction@oldtappan.net</t>
  </si>
  <si>
    <t>https://www.oldtappan.net/departments/construction</t>
  </si>
  <si>
    <t>Oldmans Township</t>
  </si>
  <si>
    <t>https://www.nj.gov/dep/wqmp/docs/20151019-salem-chap-ix-7-oldmans-maps.pdf</t>
  </si>
  <si>
    <t>https://ecode360.com/13124483</t>
  </si>
  <si>
    <t>856-299-0780</t>
  </si>
  <si>
    <t>Clerk@oldmanstownship.com</t>
  </si>
  <si>
    <t>https://oldmanstownship.com/zoning/</t>
  </si>
  <si>
    <t>Oradell Borough</t>
  </si>
  <si>
    <t>https://www.oradell.org/building-department/files/zoning-map-2018</t>
  </si>
  <si>
    <t>https://ecode360.com/9258589</t>
  </si>
  <si>
    <t>201-261-8005</t>
  </si>
  <si>
    <t>https://www.oradell.org/user/251/contact</t>
  </si>
  <si>
    <t>https://www.oradell.org/building-department</t>
  </si>
  <si>
    <t>Orange City</t>
  </si>
  <si>
    <t>https://ecode360.com/34567151</t>
  </si>
  <si>
    <t>973-952-6075</t>
  </si>
  <si>
    <t>https://www.ci.orange.nj.us/eco_dev.html</t>
  </si>
  <si>
    <t>Oxford Township</t>
  </si>
  <si>
    <t>https://www.nj.gov/njhighlands/warren_county/oxford/2117_SM08_091208.pdf</t>
  </si>
  <si>
    <t>https://ecode360.com/6586696</t>
  </si>
  <si>
    <t>908-753-8000, ext. 244</t>
  </si>
  <si>
    <t>https://oxfordtwpnj.org/index.php/2021/06/01/construction-and-land-use/</t>
  </si>
  <si>
    <t>Palisades Park Borough</t>
  </si>
  <si>
    <t>http://palisadesparknj.us/wp-content/uploads/2014/04/Palisades-Park-Zoning-Map.pdf</t>
  </si>
  <si>
    <t>https://ecode360.com/9264492</t>
  </si>
  <si>
    <t>201-585-4108</t>
  </si>
  <si>
    <t>https://mypalisadespark.com/building-department/</t>
  </si>
  <si>
    <t>Palmyra Borough</t>
  </si>
  <si>
    <t>https://ecode360.com/11283472</t>
  </si>
  <si>
    <t>tkilmer@boroughofpalmyra.com</t>
  </si>
  <si>
    <t>https://boroughofpalmyra.com/departments/zoning</t>
  </si>
  <si>
    <t>Paramus Borough</t>
  </si>
  <si>
    <t>https://www.paramusborough.org/DocumentCenter/View/104/Borough-of-Paramus-2016-Signed-Zoning-Map-PDF</t>
  </si>
  <si>
    <t>https://ecode360.com/34613444</t>
  </si>
  <si>
    <t>https://www.paramusborough.org/Directory.aspx</t>
  </si>
  <si>
    <t>Park Ridge Borough</t>
  </si>
  <si>
    <t>https://ecode360.com/attachment/PA0433/PA0433-101i%20Zoning%20Map.pdf</t>
  </si>
  <si>
    <t>https://ecode360.com/11289394</t>
  </si>
  <si>
    <t>201-391-5673</t>
  </si>
  <si>
    <t>tjaneiro@parkridgeboro.com</t>
  </si>
  <si>
    <t>https://www.parkridgeboro.com/departments/zoning</t>
  </si>
  <si>
    <t>Parsippany-Troy Hills Township</t>
  </si>
  <si>
    <t>https://www.arcgis.com/apps/View/index.html?appid=4d77329a71364f13b0d847d431808d33</t>
  </si>
  <si>
    <t>https://ecode360.com/5102724</t>
  </si>
  <si>
    <t>973-263-4373</t>
  </si>
  <si>
    <t>https://www.parsippany.net/Departments/zoning-division</t>
  </si>
  <si>
    <t>Passaic City</t>
  </si>
  <si>
    <t>https://ecode360.com/8710518</t>
  </si>
  <si>
    <t>973-365-5632</t>
  </si>
  <si>
    <t>jsantana@cityofpassaicnj.gov</t>
  </si>
  <si>
    <t>https://www.cityofpassaic.com/247/Code-Enforcement-Zoning</t>
  </si>
  <si>
    <t>Paterson City</t>
  </si>
  <si>
    <t>https://www.patersonnj.gov/egov/documents/1462910718_22204.pdf</t>
  </si>
  <si>
    <t>https://www.patersonnj.gov/egov/documents/1463422578_02635.pdf</t>
  </si>
  <si>
    <t>Paulsboro Borough</t>
  </si>
  <si>
    <t>http://taxmaps.info/docs/zoning/0814_Zoning_Map.pdf</t>
  </si>
  <si>
    <t>https://ecode360.com/11293721</t>
  </si>
  <si>
    <t>856-423-1500</t>
  </si>
  <si>
    <t>gmarra@paulsboronj.org</t>
  </si>
  <si>
    <t>https://paulsboronj.org/departments/code-construction/</t>
  </si>
  <si>
    <t>Peapack and Gladstone Borough</t>
  </si>
  <si>
    <t>https://ecode360.com/attachment/PE4110/PE4110-023d%20Zoning%20Map.pdf</t>
  </si>
  <si>
    <t>https://ecode360.com/34919450</t>
  </si>
  <si>
    <t>sjnoll@peapackgladstone.org</t>
  </si>
  <si>
    <t>http://www.peapackgladstone.org/content/202/2683/default.aspx</t>
  </si>
  <si>
    <t>Pemberton Borough</t>
  </si>
  <si>
    <t>https://www.co.burlington.nj.us/DocumentCenter/View/6704</t>
  </si>
  <si>
    <t>https://ecode360.com/11297216#11297216</t>
  </si>
  <si>
    <t>609-894-8222</t>
  </si>
  <si>
    <t>https://www.pembertonborough.us/contact-us.html</t>
  </si>
  <si>
    <t>https://www.pembertonborough.us/planningzoning.html</t>
  </si>
  <si>
    <t>Pemberton Township</t>
  </si>
  <si>
    <t>https://ecode360.com/11301266</t>
  </si>
  <si>
    <t>609-894-3306</t>
  </si>
  <si>
    <t>https://www.pemberton-twp.com/departments/community_development/zoning_division/index.php</t>
  </si>
  <si>
    <t>Pennington Borough</t>
  </si>
  <si>
    <t>https://www.penningtonboro.org/sites/g/files/vyhlif5426/f/uploads/zoning_map_2_2.pdf</t>
  </si>
  <si>
    <t>https://ecode360.com/10461504</t>
  </si>
  <si>
    <t>https://www.penningtonboro.org/user/121/contact</t>
  </si>
  <si>
    <t>https://www.penningtonboro.org/planning-zoning</t>
  </si>
  <si>
    <t>Penns Grove Borough</t>
  </si>
  <si>
    <t>https://pennsgrove-nj.org/wp-content/uploads/2022/04/PE0949-450c-Zoning-Maps-min.pdf</t>
  </si>
  <si>
    <t>https://ecode360.com/30578273</t>
  </si>
  <si>
    <t>856-299-0098, ext. 100</t>
  </si>
  <si>
    <t>https://pennsgrove-nj.org/departments/housing-office/</t>
  </si>
  <si>
    <t>Pennsauken Township</t>
  </si>
  <si>
    <t>https://www.twp.pennsauken.nj.us/content/zoning-maps</t>
  </si>
  <si>
    <t>https://ecode360.com/11306879</t>
  </si>
  <si>
    <t>http://www.twp.pennsauken.nj.us/content/planning-and-zoning-department</t>
  </si>
  <si>
    <t>Pennsville Township</t>
  </si>
  <si>
    <t>https://pennsville.org/download/forms_library/Forms_Notices/notices/zonemap.pdf</t>
  </si>
  <si>
    <t>https://www.pennsville.org/download/forms_library/ordinances/land_development/Chapter-05-Zoning-Districts-and-Regulations-Variances.pdf</t>
  </si>
  <si>
    <t>856-678-6360, ext. 612</t>
  </si>
  <si>
    <t>bsennstrom@pennsvillewater.com</t>
  </si>
  <si>
    <t>https://www.pennsville.org/government/construction-code-office/</t>
  </si>
  <si>
    <t>Pequannock Township</t>
  </si>
  <si>
    <t>https://www.peqtwp.org/DocumentCenter/View/8665/Zoning-Map-REV-2019-Superceded</t>
  </si>
  <si>
    <t>https://ecode360.com/36915264</t>
  </si>
  <si>
    <t>LCamaya@peqtwp.org</t>
  </si>
  <si>
    <t>https://www.peqtwp.org/227/Planning-Zoning</t>
  </si>
  <si>
    <t>Perth Amboy City</t>
  </si>
  <si>
    <t>https://cdn5-hosted.civiclive.com/UserFiles/Servers/Server_11204924/File/Departments/City%20Clerk/Zoning%20Map/zoning-map.pdf</t>
  </si>
  <si>
    <t>https://ecode360.com/35019251</t>
  </si>
  <si>
    <t>ilozada@perthamboynj.org</t>
  </si>
  <si>
    <t>https://www.perthamboynj.org/government/departments/code_enforcement</t>
  </si>
  <si>
    <t>Phillipsburg Town</t>
  </si>
  <si>
    <t>https://www.phillipsburgnj.org/wp-content/uploads/2019/05/Map-2-Zoning-Districts-05-20-2014.pdf</t>
  </si>
  <si>
    <t>https://ecode360.com/11314719</t>
  </si>
  <si>
    <t>https://www.phillipsburgnj.org/our-town/departments/zoning-office/</t>
  </si>
  <si>
    <t>Pilesgrove Township</t>
  </si>
  <si>
    <t>https://ecode360.com/11316238</t>
  </si>
  <si>
    <t>Pine Beach Borough</t>
  </si>
  <si>
    <t>http://www.pinebeachborough.us/PB%20Borough/Zoning%20Map%20-%20Borough%20of%20Pine%20Beach%20(1-10-2022%20Update).pdf</t>
  </si>
  <si>
    <t>https://ecode360.com/36224557</t>
  </si>
  <si>
    <t>732-349-6425</t>
  </si>
  <si>
    <t>http://pinebeachborough.us/Zoning%20and%20Land%20Use.htm</t>
  </si>
  <si>
    <t>Pine Hill Borough</t>
  </si>
  <si>
    <t>https://ecode360.com/attachment/PI4111/PI4111-023a%20Zoning%20Map.pdf</t>
  </si>
  <si>
    <t>https://ecode360.com/35569263</t>
  </si>
  <si>
    <t>kkeyek@pinehillboronj.com</t>
  </si>
  <si>
    <t>https://www.pinehillboronj.com/departments/planning-and-zoning/</t>
  </si>
  <si>
    <t>Piscataway Township</t>
  </si>
  <si>
    <t>https://www.piscatawaynj.org/departments/community_development/engineering_division/zoning_maps.php</t>
  </si>
  <si>
    <t>https://ecode360.com/34887069</t>
  </si>
  <si>
    <t>https://www.piscatawaynj.org/departments/administration/piscataway_information/township_zoning/index.php</t>
  </si>
  <si>
    <t>Pitman Borough</t>
  </si>
  <si>
    <t>https://ecode360.com/attachment/PI1553/PI1553-035a%20Zoning%20Map.pdf</t>
  </si>
  <si>
    <t>https://ecode360.com/35953871</t>
  </si>
  <si>
    <t>856-589-2433</t>
  </si>
  <si>
    <t>zoning@pitman.org</t>
  </si>
  <si>
    <t>https://www.pitman.org/departments/construction___zoning/index.php</t>
  </si>
  <si>
    <t>Pittsgrove Township</t>
  </si>
  <si>
    <t>https://www.pittsgrovetownship.com/committees/planning-board/zoning-map/</t>
  </si>
  <si>
    <t>https://ecode360.com/9112866</t>
  </si>
  <si>
    <t>eramsay@pittsgrovetownship.com</t>
  </si>
  <si>
    <t>https://www.pittsgrovetownship.com/departments/housing-zoning-code-enforcement/</t>
  </si>
  <si>
    <t>Plainfield City</t>
  </si>
  <si>
    <t>https://cms9files.revize.com/plainfield/Document_Center/Department/Planning%20&amp;%20Zoning/Planning%20and%20Zoning%20Maps/2015-Zoning-Map-06-2015.pdf</t>
  </si>
  <si>
    <t>https://ecode360.com/34633662</t>
  </si>
  <si>
    <t>908-226-2578</t>
  </si>
  <si>
    <t>ndela.costley@plainfieldnj.gov</t>
  </si>
  <si>
    <t>Plainsboro Township</t>
  </si>
  <si>
    <t>https://www.plainsboronj.com/DocumentCenter/View/5384/Zoning-Map-and-Street-Index-Map</t>
  </si>
  <si>
    <t>https://ecode360.com/9429117</t>
  </si>
  <si>
    <t>609-799-0909, ext. 1502</t>
  </si>
  <si>
    <t>planningandzoning@plainsboronj.com</t>
  </si>
  <si>
    <t>Pleasantville City</t>
  </si>
  <si>
    <t>https://ecode360.com/16167115</t>
  </si>
  <si>
    <t>https://ecode360.com/16163497</t>
  </si>
  <si>
    <t>609-484-3614</t>
  </si>
  <si>
    <t>kcain@pleasantvillenj.us</t>
  </si>
  <si>
    <t>Plumsted Township</t>
  </si>
  <si>
    <t>https://ecode360.com/34926755#34926755</t>
  </si>
  <si>
    <t>https://www.plumsted.org/construction</t>
  </si>
  <si>
    <t>Pohatcong Township</t>
  </si>
  <si>
    <t>http://www.pohatcongtwp.org/_Content/pdf/forms/Zoning-Map.pdf</t>
  </si>
  <si>
    <t>https://ecode360.com/9120441</t>
  </si>
  <si>
    <t>908-713-0722, ext. 307</t>
  </si>
  <si>
    <t>zoning@pohatcongtwp.org</t>
  </si>
  <si>
    <t>http://www.pohatcongtwp.org/Departments/construction-zoning-sub-code-officials</t>
  </si>
  <si>
    <t>Point Pleasant Beach Borough</t>
  </si>
  <si>
    <t>https://ecode360.com/34564199</t>
  </si>
  <si>
    <t>https://pointpleasantbeach.org/departments/building-department/</t>
  </si>
  <si>
    <t>Point Pleasant Borough</t>
  </si>
  <si>
    <t>https://ptboro.com/wp-content/uploads/2020/02/ZONING-MAP-converted.pdf</t>
  </si>
  <si>
    <t>https://ecode360.com/34552181</t>
  </si>
  <si>
    <t>732-892-3205</t>
  </si>
  <si>
    <t>zoningcode@ptboro.com</t>
  </si>
  <si>
    <t>https://ptboro.com/departments/building-code-enforcement/zoning-code-enforcement/</t>
  </si>
  <si>
    <t>Pompton Lakes Borough</t>
  </si>
  <si>
    <t>https://ecode360.com/PO0300/document/566973810.pdf</t>
  </si>
  <si>
    <t>https://ecode360.com/12775487</t>
  </si>
  <si>
    <t>973-835-0143, ext. 224</t>
  </si>
  <si>
    <t>Construction@pomptonlakes-nj.gov</t>
  </si>
  <si>
    <t>https://www.pomptonlakes-nj.gov/directory.aspx?did=21</t>
  </si>
  <si>
    <t>Port Republic City</t>
  </si>
  <si>
    <t>https://www.atlantic-county.org/gis/pdfs/MunicipalZoning/POR_Zoning.pdf</t>
  </si>
  <si>
    <t>https://ecode360.com/15393684</t>
  </si>
  <si>
    <t>609-652-8759</t>
  </si>
  <si>
    <t>Princeton</t>
  </si>
  <si>
    <t>https://www.princetonnj.gov/DocumentCenter/View/12502/OFFICIAL-CONSOLIDATED-ZONING-MAP-PDF</t>
  </si>
  <si>
    <t>https://ecode360.com/36813655</t>
  </si>
  <si>
    <t>609-921-1359</t>
  </si>
  <si>
    <t>dbridger@princetonnj.gov</t>
  </si>
  <si>
    <t>https://www.princetonnj.gov/451/Zoning-Department</t>
  </si>
  <si>
    <t>Prospect Park Borough</t>
  </si>
  <si>
    <t>https://cms9files.revize.com/prospectpark/Departments/Construction/Prospect%20Park%20Zoning%20Map.pdf</t>
  </si>
  <si>
    <t>https://ecode360.com/37243888</t>
  </si>
  <si>
    <t>Quinton Township</t>
  </si>
  <si>
    <t>https://www.nj.gov/dep/wqmp/docs/20151019-salem-chap-ix-12-quinton-maps.pdf</t>
  </si>
  <si>
    <t>https://ecode360.com/14188730</t>
  </si>
  <si>
    <t>856-935-2325 ext. 5 </t>
  </si>
  <si>
    <t>zoning@quintonnj.com</t>
  </si>
  <si>
    <t>http://www.quintonnj.com/qtzone.htm</t>
  </si>
  <si>
    <t>Rahway City</t>
  </si>
  <si>
    <t>https://nj-rahway.civicplus.com/DocumentCenter/View/92/Zoning-Map-PDF?bidId=</t>
  </si>
  <si>
    <t>https://ecode360.com/9586465</t>
  </si>
  <si>
    <t>732-827-2193</t>
  </si>
  <si>
    <t>zoning@cityofrahway.com</t>
  </si>
  <si>
    <t>Ramsey Borough</t>
  </si>
  <si>
    <t>https://www.ramseynj.com/DocumentCenter/View/2006/Ramsey-Zoning-Map</t>
  </si>
  <si>
    <t>https://ecode360.com/34123295</t>
  </si>
  <si>
    <t>jdagostaro@ramseynj.com</t>
  </si>
  <si>
    <t>https://www.ramseynj.com/207/Zoning-Department</t>
  </si>
  <si>
    <t>Randolph Township</t>
  </si>
  <si>
    <t>https://randolphnjedc.com/wp-content/uploads/2018/11/zoning_map.pdf</t>
  </si>
  <si>
    <t>https://library.municode.com/nj/randolph_township/codes/land_development_code?nodeId=LAND_DEVELOPMENT_CODE_ARTIIIZO</t>
  </si>
  <si>
    <t>973-989-7080</t>
  </si>
  <si>
    <t>planning@randolphnj.org</t>
  </si>
  <si>
    <t>Raritan Borough</t>
  </si>
  <si>
    <t>https://www.raritanboro.org/_Content/pdf/Raritan-Zoning-Districts.pdf</t>
  </si>
  <si>
    <t>https://ecode360.com/16029213</t>
  </si>
  <si>
    <t>908-231-1300, ext. 125</t>
  </si>
  <si>
    <t>lgara@raritan-nj.org</t>
  </si>
  <si>
    <t>https://www.raritanboro.org/Departments/construction-planning-and-zoning</t>
  </si>
  <si>
    <t>Raritan Township</t>
  </si>
  <si>
    <t>https://www.raritan-township.com/meetings/department-documents/planning-zoning-department/maps/51-zoning-map-2019/file</t>
  </si>
  <si>
    <t>https://ecode360.com/36097718</t>
  </si>
  <si>
    <t>jeff.vaccarella@raritantwpnj.gov</t>
  </si>
  <si>
    <t>https://www.raritan-township.com/departments/zone</t>
  </si>
  <si>
    <t>Readington Township</t>
  </si>
  <si>
    <t>https://www.readingtontwpnj.gov/images/zoning/Readington-Zoning-Map.pdf</t>
  </si>
  <si>
    <t>https://ecode360.com/8741373</t>
  </si>
  <si>
    <t>https://www.readingtontwpnj.gov/departments/zoning</t>
  </si>
  <si>
    <t>Red Bank Borough</t>
  </si>
  <si>
    <t>https://ecode360.com/14160157</t>
  </si>
  <si>
    <t>sebanks@redbanknj.org</t>
  </si>
  <si>
    <t>https://www.redbanknj.org/196/Planning-Zoning</t>
  </si>
  <si>
    <t>Ridgefield Borough</t>
  </si>
  <si>
    <t>https://meri.njmeadowlands.gov/downloads/gis/maps/Ridgefield_Zoning_WebMap_District_11x17_Portrait.pdf</t>
  </si>
  <si>
    <t>https://ecode360.com/9125890</t>
  </si>
  <si>
    <t>201-943-5546</t>
  </si>
  <si>
    <t>jsetticase@ridgefieldboro.com</t>
  </si>
  <si>
    <t>https://www.ridgefieldnj.gov/index.asp?SEC=F257D928-5B82-4109-87AC-1E2D4FF7FA39&amp;Type=B_BASIC</t>
  </si>
  <si>
    <t>Ridgefield Park Village</t>
  </si>
  <si>
    <t>https://ecode360.com/attachment/RI0926/RI0926-096e%20Zoning%20Map.pdf</t>
  </si>
  <si>
    <t>https://ecode360.com/13321806</t>
  </si>
  <si>
    <t>Ridgewood Village</t>
  </si>
  <si>
    <t>https://mods.ridgewoodnj.net/pdf/zoningboard/Zone_Map_2022_27X27.pdf</t>
  </si>
  <si>
    <t>https://ecode360.com/6692452</t>
  </si>
  <si>
    <t>amerlino@ridgewoodnj.net</t>
  </si>
  <si>
    <t>Ringwood Borough</t>
  </si>
  <si>
    <t>http://www.ringwoodnj.net/filestorage/2500/2502/4077/zoning_map.pdf</t>
  </si>
  <si>
    <t>https://ecode360.com/35996072</t>
  </si>
  <si>
    <t>http://www.ringwoodnj.net/content/2347/2355/2379.aspx</t>
  </si>
  <si>
    <t>River Edge Borough</t>
  </si>
  <si>
    <t>https://ecode360.com/attachment/RI1557/RI1557-416d%20Zoning%20Map.pdf</t>
  </si>
  <si>
    <t>https://ecode360.com/11323401</t>
  </si>
  <si>
    <t>River Vale Township</t>
  </si>
  <si>
    <t>https://ecode360.com/11327440</t>
  </si>
  <si>
    <t>mhaag@rivervalenj.org</t>
  </si>
  <si>
    <t>Riverdale Borough</t>
  </si>
  <si>
    <t>https://www.riverdalenj.gov/_Content/pdf/riverdale-zoning-map.pdf</t>
  </si>
  <si>
    <t>https://ecode360.com/11334089</t>
  </si>
  <si>
    <t>Riverside Township</t>
  </si>
  <si>
    <t>https://ecode360.com/15623682</t>
  </si>
  <si>
    <t>856-461-1460  ext. 5</t>
  </si>
  <si>
    <t>acosello@riversidetwp.org</t>
  </si>
  <si>
    <t>https://riversidetwp.org/construction-and-zoning-office/</t>
  </si>
  <si>
    <t>Riverton Borough</t>
  </si>
  <si>
    <t>https://ecode360.com/11341677</t>
  </si>
  <si>
    <t>https://riverton-nj.com/construction-code-enforcement/</t>
  </si>
  <si>
    <t>Robbinsville Township</t>
  </si>
  <si>
    <t>https://cms5.revize.com/revize/robbinsville/Planning-Zoning/Map_17_Zoning_Map.pdf</t>
  </si>
  <si>
    <t>https://ecode360.com/6347457</t>
  </si>
  <si>
    <t>BoardSecretary@robbinsville.net</t>
  </si>
  <si>
    <t>https://www.robbinsville-twp.org/departments/planning_and_zoning/index.php</t>
  </si>
  <si>
    <t>Rochelle Park Township</t>
  </si>
  <si>
    <t>https://rochelleparknj.gov/wp-content/uploads/2019/08/Zoning-2.9.16.pdf</t>
  </si>
  <si>
    <t>https://ecode360.com/9435477</t>
  </si>
  <si>
    <t>Rockaway Borough</t>
  </si>
  <si>
    <t>https://ecode360.com/6698413</t>
  </si>
  <si>
    <t>zoningofficer@rockawayborough.org</t>
  </si>
  <si>
    <t>https://www.rockawayborough.org/departments/directory/</t>
  </si>
  <si>
    <t>Rockaway Township</t>
  </si>
  <si>
    <t>https://www.rockawaytownship.org/DocumentCenter/View/1104/Zoning-Map-PDF</t>
  </si>
  <si>
    <t>https://ecode360.com/33535597</t>
  </si>
  <si>
    <t>973-983-2814</t>
  </si>
  <si>
    <t>rtplanning@rockawaytownship.org</t>
  </si>
  <si>
    <t>https://www.rockawaytownship.org/213/Zoning</t>
  </si>
  <si>
    <t>Rockleigh Borough</t>
  </si>
  <si>
    <t>https://rockleighnj.org/Index_PDF/2018/2018_Rockleigh_Zoning_Map.pdf</t>
  </si>
  <si>
    <t>https://ecode360.com/34756487</t>
  </si>
  <si>
    <t>201-768-4217</t>
  </si>
  <si>
    <t>Rocky Hill Borough</t>
  </si>
  <si>
    <t>https://drive.google.com/file/d/1-VJQkumN9s16X7uZ3v4_3yb6aR-9MbAj/view</t>
  </si>
  <si>
    <t>https://ecode360.com/28937503</t>
  </si>
  <si>
    <t>609-924-7445</t>
  </si>
  <si>
    <t>zoning@rockyhill-nj.gov</t>
  </si>
  <si>
    <t>Roosevelt Borough</t>
  </si>
  <si>
    <t>http://www.web2sons.org/zoning/maps/RooseveltZoneMap.pdf</t>
  </si>
  <si>
    <t>https://ecode360.com/35770062</t>
  </si>
  <si>
    <t>Roseland Borough</t>
  </si>
  <si>
    <t>https://roseland.maps.arcgis.com/apps/webappviewer/index.html?id=a45c4992c14642a79f5ca954f48b2175</t>
  </si>
  <si>
    <t>https://ecode360.com/34523834</t>
  </si>
  <si>
    <t>973-403-6071</t>
  </si>
  <si>
    <t>jcampbell@roselandnj.org</t>
  </si>
  <si>
    <t>Roselle Borough</t>
  </si>
  <si>
    <t>https://ecode360.com/33686209</t>
  </si>
  <si>
    <t>908-259-3029</t>
  </si>
  <si>
    <t>https://www.boroughofroselle.com/departments/zoning_administration___enforcement.php</t>
  </si>
  <si>
    <t>Roselle Park Borough</t>
  </si>
  <si>
    <t>https://ecode360.com/35336948</t>
  </si>
  <si>
    <t>Roxbury Township</t>
  </si>
  <si>
    <t>https://www.roxburynj.us/DocumentCenter/View/744/zonemap?bidId=</t>
  </si>
  <si>
    <t>https://ecode360.com/34589700</t>
  </si>
  <si>
    <t>https://www.roxburynj.us/12/Planning-Zoning</t>
  </si>
  <si>
    <t>Rumson Borough</t>
  </si>
  <si>
    <t>https://ecode360.com/35608798</t>
  </si>
  <si>
    <t>Runnemede Borough</t>
  </si>
  <si>
    <t>https://ecode360.com/12702485</t>
  </si>
  <si>
    <t>https://runnemedenj.org/wp-content/uploads/2019/11/RB-ZoningwProposedAddition-Black-Horse-Pike-Redevelpopment-Area-Nov2019.pdf</t>
  </si>
  <si>
    <t>856-939-2815</t>
  </si>
  <si>
    <t>bmoore@runnemedenj.org</t>
  </si>
  <si>
    <t>Rutherford Borough</t>
  </si>
  <si>
    <t>http://static.rutherford-nj.com/building/RutherfordZoningMap.pdf</t>
  </si>
  <si>
    <t>https://ecode360.com/11349008</t>
  </si>
  <si>
    <t>https://www.rutherfordboronj.com/departments/building/</t>
  </si>
  <si>
    <t>Saddle Brook Township</t>
  </si>
  <si>
    <t>https://ecode360.com/documents/SA0582/SA0582-206c%20Zoning%20Map.pdf</t>
  </si>
  <si>
    <t>https://ecode360.com/6389728</t>
  </si>
  <si>
    <t>201-843-7111</t>
  </si>
  <si>
    <t>https://saddlebrooknj.us/building-department/</t>
  </si>
  <si>
    <t>Saddle River Borough</t>
  </si>
  <si>
    <t>https://www.saddleriver.org/vertical/sites/%7B2E7E07BD-0A79-4A05-9B79-960D47AACDC0%7D/uploads/ZONING_MAP_Rev_2014.pdf</t>
  </si>
  <si>
    <t>https://ecode360.com/10639166</t>
  </si>
  <si>
    <t>Salem City</t>
  </si>
  <si>
    <t>https://cityofsalemnj.gov/wp-content/uploads/2019/08/SalemCity-Zoning-Map-min.pdf</t>
  </si>
  <si>
    <t>https://ecode360.com/12294581</t>
  </si>
  <si>
    <t>856-546-1350</t>
  </si>
  <si>
    <t>cbailey@cityofsalemnj.gov</t>
  </si>
  <si>
    <t>Sandyston Township</t>
  </si>
  <si>
    <t>https://www.sandystontownship.com/government/forms/zoning-board-of-adjustment-documents/89-zoning-map-1/file</t>
  </si>
  <si>
    <t>https://ecode360.com/6230796</t>
  </si>
  <si>
    <t>landuse@sandystontownship.com</t>
  </si>
  <si>
    <t>https://www.sandystontownship.com/departments/zone</t>
  </si>
  <si>
    <t>Sayreville Borough</t>
  </si>
  <si>
    <t>http://www.sayreville.com/documents/code_enforcment_zoning/zoningmap.pdf</t>
  </si>
  <si>
    <t>https://library.municode.com/nj/sayreville_borough/codes/code_of_ordinances?nodeId=CHXXVILADE</t>
  </si>
  <si>
    <t>732-390-7004</t>
  </si>
  <si>
    <t>andym@sayreville.com</t>
  </si>
  <si>
    <t>http://www.sayreville.com/Cit-e-Access/webpage.cfm?TID=87&amp;TPID=8812</t>
  </si>
  <si>
    <t>Scotch Plains Township</t>
  </si>
  <si>
    <t>https://drive.google.com/file/d/0BzNsvurRnmrjd3VnLXlrY0hCTjA/view?resourcekey=0-bOpY4cYnR-R-Cv_dcO9XqQ</t>
  </si>
  <si>
    <t>https://ecode360.com/36466224</t>
  </si>
  <si>
    <t>Sea Bright Borough</t>
  </si>
  <si>
    <t>https://www.seabrightnj.org/sbnj/Departments/Unified%20Planning%20Board/Sea%20Bright%20Zoning%20Map.pdf</t>
  </si>
  <si>
    <t>https://ecode360.com/8056032</t>
  </si>
  <si>
    <t>mtangolics@seabrightnj.org</t>
  </si>
  <si>
    <t>Sea Girt Borough</t>
  </si>
  <si>
    <t>https://www.seagirt-nj.gov/sites/g/files/vyhlif3791/f/uploads/zoningmap1.jpg</t>
  </si>
  <si>
    <t>https://ecode360.com/36181331</t>
  </si>
  <si>
    <t>https://www.seagirt-nj.gov/user/129/contact</t>
  </si>
  <si>
    <t>https://www.seagirt-nj.gov/zoning-and-code-enforcement</t>
  </si>
  <si>
    <t>Sea Isle City</t>
  </si>
  <si>
    <t>https://ecode360.com/35114237</t>
  </si>
  <si>
    <t>609-263-4461</t>
  </si>
  <si>
    <t>nbyrne@seaislecitynj.us</t>
  </si>
  <si>
    <t>https://www.seaislecitynj.us/departments/ConstructionOffice</t>
  </si>
  <si>
    <t>Seaside Heights Borough</t>
  </si>
  <si>
    <t>https://www.seaside-heightsnj.org/DocumentCenter/View/182/Zoning-Map-PDF</t>
  </si>
  <si>
    <t>https://ecode360.com/11353395</t>
  </si>
  <si>
    <t>732-793-9100, ext. 122</t>
  </si>
  <si>
    <t>Seaside Park Borough</t>
  </si>
  <si>
    <t>https://www.seasideparknj.org/wp-content/uploads/2010/03/SSP-ZONE-MAP-FINAL-10-5-09.pdf</t>
  </si>
  <si>
    <t>https://ecode360.com/15454505</t>
  </si>
  <si>
    <t>732-250-7569</t>
  </si>
  <si>
    <t>zoning@seasideparknj.org</t>
  </si>
  <si>
    <t>https://www.seasideparknj.org/offices-departments/zoning-department/</t>
  </si>
  <si>
    <t>Secaucus Town</t>
  </si>
  <si>
    <t>https://meri.njmeadowlands.gov/downloads/gis/maps/Secaucus_Zoning_WebMap_District_11x17_Portrait.pdf</t>
  </si>
  <si>
    <t>https://ecode360.com/35541272</t>
  </si>
  <si>
    <t>201-330-2027</t>
  </si>
  <si>
    <t>fballas@secaucus.net</t>
  </si>
  <si>
    <t>https://secaucusnj.gov/departments/construction</t>
  </si>
  <si>
    <t>Shamong Township</t>
  </si>
  <si>
    <t>etoussaint@shamong.net</t>
  </si>
  <si>
    <t>Shiloh Borough</t>
  </si>
  <si>
    <t>https://shilohborough.com/government/ordinances/</t>
  </si>
  <si>
    <t>856-455-3054</t>
  </si>
  <si>
    <t>Ship Bottom Borough</t>
  </si>
  <si>
    <t>https://www.shipbottom.org/uploads/2/9/2/0/29205155/zoning_map_color_2018-1.pdf</t>
  </si>
  <si>
    <t>https://ecode360.com/37833320</t>
  </si>
  <si>
    <t>609-494-2171, ext. 123</t>
  </si>
  <si>
    <t>https://shipbottom.org/government/departments/building-zoning/</t>
  </si>
  <si>
    <t>Shrewsbury Borough</t>
  </si>
  <si>
    <t>https://www.shrewsburyboro.com/snj/Forms/Land%20Use%20Forms/Zoning%20Map%20-%202022.pdf</t>
  </si>
  <si>
    <t>https://ecode360.com/31119967</t>
  </si>
  <si>
    <t>dcranmer@cranmerengineering.com</t>
  </si>
  <si>
    <t>Shrewsbury Township</t>
  </si>
  <si>
    <t>https://www.townshipofshrewsbury.com/uploads/3/4/2/9/34299549/figure_7_-zoning_map.pdf</t>
  </si>
  <si>
    <t>https://www.shrewsburyboro.com/snj/Departments/Construction/</t>
  </si>
  <si>
    <t>Somerdale Borough</t>
  </si>
  <si>
    <t>https://ecode360.com/attachment/SO0443/SO0443-162a%20Zoning%20Map.pdf</t>
  </si>
  <si>
    <t>https://ecode360.com/29969432</t>
  </si>
  <si>
    <t>Somers Point City</t>
  </si>
  <si>
    <t>https://www.atlantic-county.org/gis/pdfs/SmartGrowth/SOM_ZoneBuildout.pdf</t>
  </si>
  <si>
    <t>https://ecode360.com/11359131</t>
  </si>
  <si>
    <t>609-927-9088, ext. 142</t>
  </si>
  <si>
    <t>http://www.somerspointgov.org/mainpages/construction.asp</t>
  </si>
  <si>
    <t>Somerville Borough</t>
  </si>
  <si>
    <t>https://ecode360.com/35176492</t>
  </si>
  <si>
    <t>South Amboy City</t>
  </si>
  <si>
    <t>https://www.southamboynj.gov/_Content/pdf/SA-City-Zoning-Map.PDF</t>
  </si>
  <si>
    <t>https://ecode360.com/36481465</t>
  </si>
  <si>
    <t>732-636-2121</t>
  </si>
  <si>
    <t>valetuttoj@southamboynj.gov</t>
  </si>
  <si>
    <t>https://www.southamboynj.gov/Page/zoning-officer</t>
  </si>
  <si>
    <t>South Bound Brook Borough</t>
  </si>
  <si>
    <t>https://ecode360.com/attachment/SO4087/SO4087-034a%20Zoning%20Map.pdf</t>
  </si>
  <si>
    <t>https://ecode360.com/36254792</t>
  </si>
  <si>
    <t>elagrua@southboundbrook.com</t>
  </si>
  <si>
    <t>South Brunswick Township</t>
  </si>
  <si>
    <t>https://library.municode.com/nj/south_brunswick_township/codes/code_of_ordinances?nodeId=CH62LAUS_ARTIVZO</t>
  </si>
  <si>
    <t>https://southbrunswicknj.gov/zoning-forms/</t>
  </si>
  <si>
    <t>South Hackensack Township</t>
  </si>
  <si>
    <t>https://southhackensacknj.org/zoning/documents/ZoningMap.pdf</t>
  </si>
  <si>
    <t>https://ecode360.com/6495099</t>
  </si>
  <si>
    <t>ZoningOfficer@southhackensacknj.org</t>
  </si>
  <si>
    <t>https://southhackensacknj.org/zoning/</t>
  </si>
  <si>
    <t>South Harrison Township</t>
  </si>
  <si>
    <t>https://ecode360.com/attachment/SO1812/SO1812-090a%20Zoning%20Map.pdf</t>
  </si>
  <si>
    <t>https://ecode360.com/10145520</t>
  </si>
  <si>
    <t>https://www.southharrison-nj.org/construction_code_enforcement.shtml</t>
  </si>
  <si>
    <t>South Orange Village</t>
  </si>
  <si>
    <t>https://www.southorange.org/DocumentCenter/View/261/Zoning-and-Redevelopment-Districts-PDF-</t>
  </si>
  <si>
    <t>https://southorange.municipalcodeonline.com/book?type=ordinances#name=185_Attachment_2-_District_Use_Regulations</t>
  </si>
  <si>
    <t>zoningofficial@southorange.org</t>
  </si>
  <si>
    <t>https://www.southorange.org/164/Zoning</t>
  </si>
  <si>
    <t>South Plainfield Borough</t>
  </si>
  <si>
    <t>https://ecode360.com/31176547</t>
  </si>
  <si>
    <t>908-226-7630</t>
  </si>
  <si>
    <t>rwolff@southplainfieldnj.com</t>
  </si>
  <si>
    <t>http://www.southplainfieldnj.com/spnj/Departments/Departments/Zoning%20%26%20Property%20Maintenance/</t>
  </si>
  <si>
    <t>South River Borough</t>
  </si>
  <si>
    <t>https://www.southrivernj.org/DocumentCenter/View/373/Zoning-Map-PDF?bidId=</t>
  </si>
  <si>
    <t>https://ecode360.com/8204960</t>
  </si>
  <si>
    <t>732-257-1999, ext. 519</t>
  </si>
  <si>
    <t>alondensky@southrivernj.org</t>
  </si>
  <si>
    <t>https://www.southrivernj.org/Directory.aspx?did=38</t>
  </si>
  <si>
    <t>South Toms River Borough</t>
  </si>
  <si>
    <t>https://www.southtomsriver.org/uploads/docs/1516027110adopted-zoning-map-2013-07-15.pdf</t>
  </si>
  <si>
    <t>https://ecode360.com/36292076</t>
  </si>
  <si>
    <t>https://www.southtomsriver.org/zoningandcodeenforcement</t>
  </si>
  <si>
    <t>Southampton Township</t>
  </si>
  <si>
    <t>https://www.co.burlington.nj.us/DocumentCenter/View/6709</t>
  </si>
  <si>
    <t>https://ecode360.com/29793062</t>
  </si>
  <si>
    <t>609-859-2786 </t>
  </si>
  <si>
    <t>https://www.southamptonnj.org/government/construction___zoning.php</t>
  </si>
  <si>
    <t>Sparta Township</t>
  </si>
  <si>
    <t>https://www.spartanj.org/DocumentCenter/View/227/Sparta-Township-Zoning-Map-PDF?bidId=</t>
  </si>
  <si>
    <t>https://ecode360.com/35836262#35836262</t>
  </si>
  <si>
    <t>973-729-8093</t>
  </si>
  <si>
    <t>Planning@SpartaNJ.org</t>
  </si>
  <si>
    <t>https://spartanj.org/197/Planning-Zoning</t>
  </si>
  <si>
    <t>Spotswood Borough</t>
  </si>
  <si>
    <t>https://ecode360.com/33312083</t>
  </si>
  <si>
    <t>amashanski@spotswoodboro.com</t>
  </si>
  <si>
    <t>Spring Lake Borough</t>
  </si>
  <si>
    <t>https://www.springlakeboro.org/form/zoning/1200-zoning-map/file.html</t>
  </si>
  <si>
    <t>https://ecode360.com/8207708</t>
  </si>
  <si>
    <t>mzahorsky@springlakeboro.org</t>
  </si>
  <si>
    <t>Spring Lake Heights Borough</t>
  </si>
  <si>
    <t>https://ecode360.com/36507551</t>
  </si>
  <si>
    <t>code@springlakehts.com</t>
  </si>
  <si>
    <t>https://springlakehts.com/departments/construction-zoning-code-enforcement/</t>
  </si>
  <si>
    <t>Springfield Township</t>
  </si>
  <si>
    <t>https://ecode360.com/35108252</t>
  </si>
  <si>
    <t>973-232-4449</t>
  </si>
  <si>
    <t>Robert.Herbert@springfield-nj.us</t>
  </si>
  <si>
    <t>https://springfield-nj.us/departments/engineering/zoning/</t>
  </si>
  <si>
    <t>https://ecode360.com/6395224</t>
  </si>
  <si>
    <t>clerk@springfieldtownshipnj.org</t>
  </si>
  <si>
    <t>Stafford Township</t>
  </si>
  <si>
    <t>https://nj.gov/state/planning/assets/docs/plans/ocean-stafford-township/ocean-stafford-twp-endorsement-zoning-map.pdf</t>
  </si>
  <si>
    <t>https://ecode360.com/11380267</t>
  </si>
  <si>
    <t>609-597-1000, ext. 8632</t>
  </si>
  <si>
    <t>gbrown@staffordnj.gov</t>
  </si>
  <si>
    <t>https://www.staffordnj.gov/170/Community-DevelopmentZoning-Department</t>
  </si>
  <si>
    <t>Stanhope Borough</t>
  </si>
  <si>
    <t>https://stanhopenj.gov/resident-resources/tax-and-zoning-maps/</t>
  </si>
  <si>
    <t>https://ecode360.com/10121158</t>
  </si>
  <si>
    <t>Stillwater Township</t>
  </si>
  <si>
    <t>https://stillwatertownshipnj.com/wp-content/uploads/2022/04/Stillwater-Zoning-Map-120412.pdf</t>
  </si>
  <si>
    <t>https://ecode360.com/12520973</t>
  </si>
  <si>
    <t>Zoning@stillwatertwp.com</t>
  </si>
  <si>
    <t>https://stillwatertownshipnj.com/departments-services/zoning-code-enforcement/</t>
  </si>
  <si>
    <t>Stockton Borough</t>
  </si>
  <si>
    <t>http://www.stocktonboronj.us/wp-content/uploads/2021/03/Land-Use-Plan-9-13-6-ADOPTED.pdf</t>
  </si>
  <si>
    <t>zoning@stocktonboronj.us</t>
  </si>
  <si>
    <t>Stone Harbor Borough</t>
  </si>
  <si>
    <t>https://stoneharbornj.org/wp-content/uploads/2020/08/0510-Zoning_12-6-2011_SIGNED.pdf</t>
  </si>
  <si>
    <t>https://ecode360.com/10814722</t>
  </si>
  <si>
    <t>Stow Creek Township</t>
  </si>
  <si>
    <t>https://stowcreektwp.org/wp-content/uploads/2022/04/Stow-Creek-Zoning-Map-2016.pdf</t>
  </si>
  <si>
    <t>https://stowcreektwp.org/wp-content/uploads/2022/04/2017-StowCreekTwpOrdinance.pdf</t>
  </si>
  <si>
    <t>Stratford Borough</t>
  </si>
  <si>
    <t>https://www.stratfordnj.org/pdf/revit/zoning-map.pdf</t>
  </si>
  <si>
    <t>https://library.municode.com/nj/stratford_borough/codes/code_of_ordinances?nodeId=TIT17ZO</t>
  </si>
  <si>
    <t>codeenforcement@stratfordnj.org</t>
  </si>
  <si>
    <t>https://stratfordnj.org/joint-land-board/</t>
  </si>
  <si>
    <t>Summit City</t>
  </si>
  <si>
    <t>https://cityofsummit.org/DocumentCenter/View/93/Zoning-Map-PDF-</t>
  </si>
  <si>
    <t>https://ecode360.com/36967882</t>
  </si>
  <si>
    <t>908-273-6407</t>
  </si>
  <si>
    <t>canderson@cityofsummit.org</t>
  </si>
  <si>
    <t>https://www.cityofsummit.org/188/Planning-Zoning</t>
  </si>
  <si>
    <t>Surf City Borough</t>
  </si>
  <si>
    <t>https://surfcitynj.org/wp-content/uploads/2017/12/Zoning_Map.pdf</t>
  </si>
  <si>
    <t>https://ecode360.com/36054386</t>
  </si>
  <si>
    <t>609-494-6448</t>
  </si>
  <si>
    <t>Sgomez@surfcitynj.org</t>
  </si>
  <si>
    <t>Sussex Borough</t>
  </si>
  <si>
    <t>https://ecode360.com/36299715</t>
  </si>
  <si>
    <t>973-875-4831</t>
  </si>
  <si>
    <t>zoning@sussexboro.com</t>
  </si>
  <si>
    <t>https://www.sussexboro.com/directory/zoning/</t>
  </si>
  <si>
    <t>Swedesboro Borough</t>
  </si>
  <si>
    <t>http://www.historicswedesboro.com/wp-content/uploads/2012/07/Zoning-Map.pdf</t>
  </si>
  <si>
    <t>https://ecode360.com/15310592</t>
  </si>
  <si>
    <t>Tabernacle Township</t>
  </si>
  <si>
    <t>https://ecode360.com/36333839</t>
  </si>
  <si>
    <t>609-268-1665 </t>
  </si>
  <si>
    <t>https://www.townshipoftabernacle-nj.gov/departments/zoning.php</t>
  </si>
  <si>
    <t>Tavistock Borough</t>
  </si>
  <si>
    <t>856-429-0039</t>
  </si>
  <si>
    <t>https://tavistocknj.org/</t>
  </si>
  <si>
    <t>Teaneck Township</t>
  </si>
  <si>
    <t>https://evogov.s3.amazonaws.com/media/33/media/15350.pdf</t>
  </si>
  <si>
    <t>https://ecode360.com/13628370</t>
  </si>
  <si>
    <t>https://www.teanecknj.gov/zoning</t>
  </si>
  <si>
    <t>Tenafly Borough</t>
  </si>
  <si>
    <t>http://www.tenaflynj.org/DocumentCenter/View/90/Zoning-Map-PDF</t>
  </si>
  <si>
    <t>https://ecode360.com/36198751</t>
  </si>
  <si>
    <t>bbyrnes@tenafly.net</t>
  </si>
  <si>
    <t>https://www.tenaflynj.org/directory.aspx?did=7</t>
  </si>
  <si>
    <t>Teterboro Borough</t>
  </si>
  <si>
    <t>https://meri.njmeadowlands.gov/downloads/gis/maps/Teterboro_Zoning_WebMap_District_11x17_Portrait.pdf</t>
  </si>
  <si>
    <t>https://ecode360.com/12524374</t>
  </si>
  <si>
    <t>code@teterboronj.org</t>
  </si>
  <si>
    <t>https://www.teterboronj.org/departments/construction?highlight=WyJ6b25pbmciXQ==</t>
  </si>
  <si>
    <t>Tewksbury Township</t>
  </si>
  <si>
    <t>https://library.municode.com/nj/tewksbury_township/codes/development_code?nodeId=ARTVIIZOPR</t>
  </si>
  <si>
    <t>zoning@tewksburytwp.net</t>
  </si>
  <si>
    <t>Tinton Falls Borough</t>
  </si>
  <si>
    <t>https://www.tintonfalls.com/government/documents/department-documents/zoning/551-zoning-map/file</t>
  </si>
  <si>
    <t>https://ecode360.com/35781656</t>
  </si>
  <si>
    <t>code-zoning@tintonfalls.com</t>
  </si>
  <si>
    <t>https://www.tintonfalls.com/departments/zoning</t>
  </si>
  <si>
    <t>Toms River Township</t>
  </si>
  <si>
    <t>https://tomsrivertownship.com/DocumentCenter/View/237/Zoning-Map-PDF</t>
  </si>
  <si>
    <t>https://ecode360.com/12012794</t>
  </si>
  <si>
    <t>Totowa Borough</t>
  </si>
  <si>
    <t>https://www.totowanj.org/_files/ugd/0ca20b_7c1ee987bcc947a0aecb7a08a3f67983.pdf</t>
  </si>
  <si>
    <t>https://ecode360.com/10396130</t>
  </si>
  <si>
    <t>https://www.totowanj.org/zoning</t>
  </si>
  <si>
    <t>Trenton City</t>
  </si>
  <si>
    <t>https://www.trentonnj.org/DocumentCenter/View/269/Zoning-Map-PDF</t>
  </si>
  <si>
    <t>https://ecode360.com/9134222</t>
  </si>
  <si>
    <t>609-989-3502</t>
  </si>
  <si>
    <t>Tuckerton Borough</t>
  </si>
  <si>
    <t>https://tuckertonborough.com/content/upload/1/landuse/2017-master-plan-re-examination-borough-of-tuckerton-zone-map.pdf</t>
  </si>
  <si>
    <t>https://ecode360.com/11387115</t>
  </si>
  <si>
    <t xml:space="preserve">609-296-4916, 609-296-2447 </t>
  </si>
  <si>
    <t>PReed@TuckertonBorough.com</t>
  </si>
  <si>
    <t>https://tuckertonborough.com/government/departments/construction-and-code-enforcement</t>
  </si>
  <si>
    <t>Union Beach Borough</t>
  </si>
  <si>
    <t>http://www.ubnj.net/ubnj/Departments/Planning%20Board/Zoning%20Map%202016.pdf?1677014933</t>
  </si>
  <si>
    <t>https://ecode360.com/36146430</t>
  </si>
  <si>
    <t xml:space="preserve">permits@unionbeachnj.gov </t>
  </si>
  <si>
    <t>Union City</t>
  </si>
  <si>
    <t>https://www.ucpanj.org/_content/pdf/Zoning_Map_UC.pdf</t>
  </si>
  <si>
    <t>https://ecode360.com/15939090</t>
  </si>
  <si>
    <t>609-296-2447</t>
  </si>
  <si>
    <t>Union Township</t>
  </si>
  <si>
    <t>https://www.uniontownship.com/DocumentCenter/View/4250/Zoning-Map-last-revised-November-2022-PDF</t>
  </si>
  <si>
    <t>https://ecode360.com/40912751</t>
  </si>
  <si>
    <t>908-735-8027</t>
  </si>
  <si>
    <t>zoning@uniontwp-hcnj.org</t>
  </si>
  <si>
    <t>https://uniontwp-hcnj.gov/zoning</t>
  </si>
  <si>
    <t>https://uniontwp-hcnj.gov/vertical/sites/%7B45967581-AB8B-4219-9A83-39FE1CF6DFB8%7D/uploads/Zoning_Map_2013_Adopted.pdf</t>
  </si>
  <si>
    <t>https://ecode360.com/34873871</t>
  </si>
  <si>
    <t>Upper Deerfield Township</t>
  </si>
  <si>
    <t>https://ecode360.com/14810214</t>
  </si>
  <si>
    <t>856-455-9591</t>
  </si>
  <si>
    <t>tlamanteer@upperdeerfield.com</t>
  </si>
  <si>
    <t>Upper Freehold Township</t>
  </si>
  <si>
    <t>https://ecode360.com/36392134</t>
  </si>
  <si>
    <t>Upper Pittsgrove Township</t>
  </si>
  <si>
    <t>https://www.nj.gov/dep/wqmp/docs/20151019-salem-chap-ix-14-upper-pittgsgrove-maps.pdf</t>
  </si>
  <si>
    <t>Upper Saddle River Borough</t>
  </si>
  <si>
    <t>https://ecode360.com/8647177</t>
  </si>
  <si>
    <t>201-934-3970 </t>
  </si>
  <si>
    <t>zoningcode@usrtoday.org.</t>
  </si>
  <si>
    <t>Upper Township</t>
  </si>
  <si>
    <t>https://uppertownship.com/wp-content/uploads/2020/05/UT-Zoning-2020-Map.pdf</t>
  </si>
  <si>
    <t>https://ecode360.com/35460787</t>
  </si>
  <si>
    <t>planning@uppertownship.com</t>
  </si>
  <si>
    <t>https://uppertownship.com/departments/planning-zoning-office/</t>
  </si>
  <si>
    <t>Ventnor City</t>
  </si>
  <si>
    <t>https://www.ventnorcity.org/media/Documents/CodeEnforcement/FillableForms/Zoning%20Map%202019.pdf</t>
  </si>
  <si>
    <t>609-823-7987</t>
  </si>
  <si>
    <t>cmalfara@ventnorcity.org</t>
  </si>
  <si>
    <t>Vernon Township</t>
  </si>
  <si>
    <t>http://www.vernontwp.com/pdf/zoning_map.pdf</t>
  </si>
  <si>
    <t>https://ecode360.com/11387885</t>
  </si>
  <si>
    <t>https://www.vernontwp.com/index.php/government/departments/planning-zoning</t>
  </si>
  <si>
    <t>Verona Township</t>
  </si>
  <si>
    <t>https://ecode360.com/attachment/VE0815/VE0815-150b%202011%20Zoning%20Map.pdf</t>
  </si>
  <si>
    <t>https://ecode360.com/31999635</t>
  </si>
  <si>
    <t>Victory Gardens Borough</t>
  </si>
  <si>
    <t>https://ecode360.com/36399578</t>
  </si>
  <si>
    <t>973-366-5312</t>
  </si>
  <si>
    <t>https://www.victorygardensnj.gov/PB/index.html</t>
  </si>
  <si>
    <t>Vineland City</t>
  </si>
  <si>
    <t>https://ecode360.com/12584275</t>
  </si>
  <si>
    <t>Voorhees Township</t>
  </si>
  <si>
    <t>https://codelibrary.amlegal.com/codes/voorheestwp/latest/voorheestwp_nj/0-0-0-25995</t>
  </si>
  <si>
    <t>https://voorheesnj.com/departments/zoning/</t>
  </si>
  <si>
    <t>Waldwick Borough</t>
  </si>
  <si>
    <t>https://www.waldwicknj.org/vertical/Sites/%7B567094C1-458F-4866-B290-7E609A8C3478%7D/uploads/Zoning_Map(1).pdf</t>
  </si>
  <si>
    <t>https://ecode360.com/34786497</t>
  </si>
  <si>
    <t>jmysliwiec@waldwicknj.org</t>
  </si>
  <si>
    <t>Wall Township</t>
  </si>
  <si>
    <t>https://www.arcgis.com/apps/OnePane/basicviewer/index.html?appid=bf80f564b3ec4ffe873ca94c70fed2a1</t>
  </si>
  <si>
    <t>https://ecode360.com/9589088</t>
  </si>
  <si>
    <t>732-449-8444, ext. 2213</t>
  </si>
  <si>
    <t>Wallington Borough</t>
  </si>
  <si>
    <t>https://www.wallingtonnj.org/zoning-board-adjustment/files/zoning-map-borough-wallington</t>
  </si>
  <si>
    <t>https://ecode360.com/15124336</t>
  </si>
  <si>
    <t>https://www.wallingtonnj.org/user/27/contact</t>
  </si>
  <si>
    <t>https://www.wallingtonnj.org/zoning-board-adjustment</t>
  </si>
  <si>
    <t>Walpack Township</t>
  </si>
  <si>
    <t>https://www.twp.walpack.nj.us/directory.htm</t>
  </si>
  <si>
    <t>Wanaque Borough</t>
  </si>
  <si>
    <t>https://ecode360.com/11788457</t>
  </si>
  <si>
    <t>https://www.wanaqueborough.com/buildingzoning</t>
  </si>
  <si>
    <t>Wantage Township</t>
  </si>
  <si>
    <t>https://www.wantagetwp.com/municipal/2015/WANT-RD-ZONE-30-42-Plot.pdf</t>
  </si>
  <si>
    <t>https://ecode360.com/36122325</t>
  </si>
  <si>
    <t>https://www.wantagetwp.com/departments/zoning/</t>
  </si>
  <si>
    <t>Warren Township</t>
  </si>
  <si>
    <t>https://www.warrennj.org/DocumentCenter/View/455/2018-Zoning-Map-PDF</t>
  </si>
  <si>
    <t>https://ecode360.com/35251901</t>
  </si>
  <si>
    <t>mvautin@warrennj.org</t>
  </si>
  <si>
    <t>https://warrennj.org/243/Zoning-Enforcement</t>
  </si>
  <si>
    <t>Washington Borough</t>
  </si>
  <si>
    <t>https://www.washingtonboro-nj.gov/zoning/Zoning-Map.pdf</t>
  </si>
  <si>
    <t>https://ecode360.com/12542290</t>
  </si>
  <si>
    <t>zoning@washingtonboro-nj.org</t>
  </si>
  <si>
    <t>https://www.washingtonboro-nj.gov/Zoning_dept.html</t>
  </si>
  <si>
    <t>Washington Township</t>
  </si>
  <si>
    <t>https://cms2.revize.com/revize/washingtontownshipnj/Washington%20Township%20Zoning%20Map.pdf</t>
  </si>
  <si>
    <t>https://ecode360.com/7665587</t>
  </si>
  <si>
    <t>pagnes@twp.washington.nj.us</t>
  </si>
  <si>
    <t>https://www.twp.washington.nj.us/departments/planning___zoning/zoning_information/index.php</t>
  </si>
  <si>
    <t>https://ecode360.com/31164079</t>
  </si>
  <si>
    <t>201-666-3312</t>
  </si>
  <si>
    <t>jsetticase@twpofwashington.us</t>
  </si>
  <si>
    <t>https://www.co.burlington.nj.us/DocumentCenter/View/6712</t>
  </si>
  <si>
    <t>https://ecode360.com/105813</t>
  </si>
  <si>
    <t>609-652-7131</t>
  </si>
  <si>
    <t>kevin@dixonassociates.com</t>
  </si>
  <si>
    <t>https://www.wtbcnj.org/departments/zoning-official</t>
  </si>
  <si>
    <t>https://www.wtmorris.org/PDF/zoning/documents/zoning_map.pdf</t>
  </si>
  <si>
    <t>https://ecode360.com/11403972</t>
  </si>
  <si>
    <t>zoning@wtmorris.net</t>
  </si>
  <si>
    <t>https://ecode360.com/attachment/WA0680/WA0680-123b%20Zoning%20Map.pdf</t>
  </si>
  <si>
    <t>https://ecode360.com/11397709</t>
  </si>
  <si>
    <t>http://www.washington-twp-warren.org/departments/zoning_officer.php</t>
  </si>
  <si>
    <t>Watchung Borough</t>
  </si>
  <si>
    <t>https://watchungnj.gov/government/forms/construction/3-zoning-map/file</t>
  </si>
  <si>
    <t>https://ecode360.com/35411794</t>
  </si>
  <si>
    <t>ctaylor@watchungnj.gov</t>
  </si>
  <si>
    <t>https://watchungnj.gov/departments/zoning</t>
  </si>
  <si>
    <t>Waterford Township</t>
  </si>
  <si>
    <t>https://ecode360.com/documents/WA0490/public/653140653.pdf</t>
  </si>
  <si>
    <t>https://ecode360.com/29327244</t>
  </si>
  <si>
    <t>waterfordzoning@waterfordtwp.org</t>
  </si>
  <si>
    <t>https://waterfordtwp.org/departments/construction-zoning-enforcement/</t>
  </si>
  <si>
    <t>Wayne Township</t>
  </si>
  <si>
    <t>https://ecode360.com/35290985</t>
  </si>
  <si>
    <t>https://waynetownship.com/planning.html</t>
  </si>
  <si>
    <t>Weehawken Township</t>
  </si>
  <si>
    <t>201-319-6022</t>
  </si>
  <si>
    <t>https://www.weehawken-nj.us/departments/building-department</t>
  </si>
  <si>
    <t>Wenonah Borough</t>
  </si>
  <si>
    <t>https://ecode360.com/36166332</t>
  </si>
  <si>
    <t>https://boroughofwenonah.com/government/construction-code-enforcement/</t>
  </si>
  <si>
    <t>West Amwell Township</t>
  </si>
  <si>
    <t>https://ecode360.com/attachment/WE0827/WE0827-109q%20Zoning%20Map.pdf</t>
  </si>
  <si>
    <t>https://www.westamwelltwp.org/zoning-office</t>
  </si>
  <si>
    <t>West Caldwell Township</t>
  </si>
  <si>
    <t>https://www.westcaldwell.com/_Content/pdf/zoning-map-west-caldwell.pdf</t>
  </si>
  <si>
    <t>https://ecode360.com/35367190</t>
  </si>
  <si>
    <t>973-226-2302</t>
  </si>
  <si>
    <t>dbloch@westcaldwell.com</t>
  </si>
  <si>
    <t>https://www.westcaldwell.com/Departments/planning-and-zoning</t>
  </si>
  <si>
    <t>West Cape May Borough</t>
  </si>
  <si>
    <t>https://www.westcapemay.us/document-center/zoning-department/243-zoning-map-adopted-july-2008-readopted-november-2010/file.html</t>
  </si>
  <si>
    <t>https://ecode360.com/36278506</t>
  </si>
  <si>
    <t>West Deptford Township</t>
  </si>
  <si>
    <t>https://files4.1.revize.com/westdeptfordnj/Document_Center/Government/Township%20Board%20and%20Commissions/Zoning%20Map.pdf</t>
  </si>
  <si>
    <t>https://ecode360.com/35975802</t>
  </si>
  <si>
    <t>West Long Branch Borough</t>
  </si>
  <si>
    <t>https://www.westlongbranch.org/sites/g/files/vyhlif5196/f/uploads/zoning_map.pdf</t>
  </si>
  <si>
    <t>https://ecode360.com/36235740</t>
  </si>
  <si>
    <t>732-571-5957</t>
  </si>
  <si>
    <t>https://www.westlongbranch.org/user/383/contact</t>
  </si>
  <si>
    <t>https://www.westlongbranch.org/zoning-officer</t>
  </si>
  <si>
    <t>West Milford Township</t>
  </si>
  <si>
    <t>https://ecode360.com/6398597</t>
  </si>
  <si>
    <t xml:space="preserve">973-728-2759 </t>
  </si>
  <si>
    <t>Zoning@WestMilford.org</t>
  </si>
  <si>
    <t>West New York Town</t>
  </si>
  <si>
    <t>https://ecode360.com/7060814</t>
  </si>
  <si>
    <t>201-295-5262</t>
  </si>
  <si>
    <t>West Orange Township</t>
  </si>
  <si>
    <t>https://www.westorange.org/DocumentCenter/View/9240/West-Orange-Zoning-Map-including-amendments-through-Nov-2020</t>
  </si>
  <si>
    <t>https://ecode360.com/35637436</t>
  </si>
  <si>
    <t>973-325-4119</t>
  </si>
  <si>
    <t>zoningofficial@westorange.org</t>
  </si>
  <si>
    <t>https://www.westorange.org/778/Zoning-Enforcement-Property-Maint-Public</t>
  </si>
  <si>
    <t>West Wildwood Borough</t>
  </si>
  <si>
    <t>https://westwildwood.org/wp-content/uploads/2017/12/Zoning-Map.pdf</t>
  </si>
  <si>
    <t>https://westwildwood.org/wp-content/uploads/2019/11/Section-III-ZoningDistrictsRulesRegulations-10.15.13.pdf</t>
  </si>
  <si>
    <t>609-522-4845</t>
  </si>
  <si>
    <t>https://westwildwood.org/departments/code-enforcement/</t>
  </si>
  <si>
    <t>West Windsor Township</t>
  </si>
  <si>
    <t>https://www.westwindsornj.org/images/maps/Zoning-Map.pdf</t>
  </si>
  <si>
    <t>https://ecode360.com/8064661</t>
  </si>
  <si>
    <t>609-799-2400, ext. 331</t>
  </si>
  <si>
    <t>landuse@westwindsortwp.com</t>
  </si>
  <si>
    <t>https://www.westwindsornj.org/departments/land-use-planning-zoning</t>
  </si>
  <si>
    <t>Westampton Township</t>
  </si>
  <si>
    <t>https://ecode360.com/8751721</t>
  </si>
  <si>
    <t>Westfield Town</t>
  </si>
  <si>
    <t>https://www.westfieldnj.gov/DocumentCenter/View/430/Westfield-Zoning-Map-PDF</t>
  </si>
  <si>
    <t>https://ecode360.com/33926340</t>
  </si>
  <si>
    <t>908-789-4100</t>
  </si>
  <si>
    <t>zoning@westfieldnj.gov</t>
  </si>
  <si>
    <t>https://www.westfieldnj.gov/190/Planning-Zoning</t>
  </si>
  <si>
    <t>Westville Borough</t>
  </si>
  <si>
    <t>https://westville-nj.com/wp-content/uploads/2014/07/westvillezoningmap11x172009.pdf</t>
  </si>
  <si>
    <t>https://ecode360.com/15225883</t>
  </si>
  <si>
    <t>Westwood Borough</t>
  </si>
  <si>
    <t>https://westwoodnj.gov/DocumentCenter/View/297/Zoning-Map-PDF</t>
  </si>
  <si>
    <t>https://ecode360.com/13848225</t>
  </si>
  <si>
    <t>amarini@westwoodnj.gov</t>
  </si>
  <si>
    <t>https://westwoodnj.gov/250/Zoning-Office</t>
  </si>
  <si>
    <t>Weymouth Township</t>
  </si>
  <si>
    <t>https://www.atlantic-county.org/gis/pdfs/MunicipalZoning/WEY_Zoning.pdf</t>
  </si>
  <si>
    <t>https://ecode360.com/11410939</t>
  </si>
  <si>
    <t>https://www.weymouthnj.org/township_offices/zoning_office/index.php</t>
  </si>
  <si>
    <t>Wharton Borough</t>
  </si>
  <si>
    <t>https://www.whartonnj.com/images/2021_Zoning_Map_11x17_1.pdf</t>
  </si>
  <si>
    <t>https://ecode360.com/11907471</t>
  </si>
  <si>
    <t>plaverty@whartonnj.com</t>
  </si>
  <si>
    <t>https://www.whartonnj.com/index.php/departments/zoning-and-housing</t>
  </si>
  <si>
    <t>White Township</t>
  </si>
  <si>
    <t>https://ecode360.com/attachment/WH0556/WH0556-160n%20Zoning%20Map.pdf</t>
  </si>
  <si>
    <t>Wildwood City</t>
  </si>
  <si>
    <t>https://da89b2f4-dcf6-4071-8686-db0eeb060d95.usrfiles.com/ugd/da89b2_781941d926924d269996199601b30eaf.pdf</t>
  </si>
  <si>
    <t>https://ecode360.com/36172333</t>
  </si>
  <si>
    <t>609-522-2444</t>
  </si>
  <si>
    <t>https://www.wildwoodnj.org/administration</t>
  </si>
  <si>
    <t>Wildwood Crest Borough</t>
  </si>
  <si>
    <t>https://wildwoodcrest.org/PDF/Land_Use_Map_8_2005.pdf</t>
  </si>
  <si>
    <t>https://ecode360.com/36119694</t>
  </si>
  <si>
    <t>https://wildwoodcrest.org/planningzoning.php</t>
  </si>
  <si>
    <t>Willingboro Township</t>
  </si>
  <si>
    <t>https://www.co.burlington.nj.us/DocumentCenter/View/6714</t>
  </si>
  <si>
    <t>https://ecode360.com/15568995</t>
  </si>
  <si>
    <t>Winfield Township</t>
  </si>
  <si>
    <t>Winslow Township</t>
  </si>
  <si>
    <t>https://ecode360.com/34627477</t>
  </si>
  <si>
    <t>tschindler@winslowtownship.com</t>
  </si>
  <si>
    <t>http://www.winslowtownship.com/content/3298/3516/default.aspx</t>
  </si>
  <si>
    <t>Woodbine Borough</t>
  </si>
  <si>
    <t>https://ecode360.com/36352526</t>
  </si>
  <si>
    <t>609-861-2153</t>
  </si>
  <si>
    <t>monsy@boroughofwoodbine.net</t>
  </si>
  <si>
    <t>http://www.boroughofwoodbine.net/</t>
  </si>
  <si>
    <t>Woodbridge Township</t>
  </si>
  <si>
    <t>https://www.twp.woodbridge.nj.us/DocumentCenter/View/729/Zoning-Map--Revised-February-PDF</t>
  </si>
  <si>
    <t>https://ecode360.com/6495886</t>
  </si>
  <si>
    <t>732-634-4500, ext. 6434</t>
  </si>
  <si>
    <t>Woodbury City</t>
  </si>
  <si>
    <t>https://ecode360.com/11415297</t>
  </si>
  <si>
    <t>Woodbury Heights Borough</t>
  </si>
  <si>
    <t>https://ecode360.com/attachment/WO0450/WO0450-070a%20Zoning%20Map.pdf</t>
  </si>
  <si>
    <t>https://bwhnj.com/useful-information/municipal-code/</t>
  </si>
  <si>
    <t>856-848-2832</t>
  </si>
  <si>
    <t>planning@bwhnj.com</t>
  </si>
  <si>
    <t>https://bwhnj.com/boards-committees/planning-board/</t>
  </si>
  <si>
    <t>Woodcliff Lake Borough</t>
  </si>
  <si>
    <t>http://woodclifflakenj.govoffice2.com/vertical/sites/%7B4EC636D6-862F-4BF0-9C8C-DF8FBF2D3CB7%7D/uploads/%7BB33D62F5-BB53-4C46-8098-404CE5330624%7D.PDF</t>
  </si>
  <si>
    <t>https://ecode360.com/11420899</t>
  </si>
  <si>
    <t>Woodland Park Borough</t>
  </si>
  <si>
    <t>http://www.wpnj.us/filestorage/167/327/211209apb_Zoning_Map_ADOPTED11x17.pdf</t>
  </si>
  <si>
    <t>https://ecode360.com/34550493</t>
  </si>
  <si>
    <t>973-345-8100, ext. 209</t>
  </si>
  <si>
    <t>zoningandplanning@wpnj.us</t>
  </si>
  <si>
    <t>http://www.wpnj.us/content/167/327/default.aspx</t>
  </si>
  <si>
    <t>Woodland Township</t>
  </si>
  <si>
    <t>609-726-1700</t>
  </si>
  <si>
    <t>mbrown@woodlandtownship.org</t>
  </si>
  <si>
    <t>Woodlynne Borough</t>
  </si>
  <si>
    <t>Wood-Ridge Borough</t>
  </si>
  <si>
    <t>https://www.njwoodridge.org/_Content/pdf/W-R-Zoning-Map.pdf</t>
  </si>
  <si>
    <t>https://ecode360.com/28840411</t>
  </si>
  <si>
    <t>201-939-5188</t>
  </si>
  <si>
    <t>https://www.njwoodridge.org/Departments/construction-department</t>
  </si>
  <si>
    <t>Woodstown Borough</t>
  </si>
  <si>
    <t>https://ecode360.com/36016857</t>
  </si>
  <si>
    <t>856-769-2200, ext. 112 </t>
  </si>
  <si>
    <t>https://historicwoodstown.org/index.asp?SEC=3719472C-DF56-49F1-8E3F-D9DB70A21C36&amp;Type=B_BASIC</t>
  </si>
  <si>
    <t>Woolwich Township</t>
  </si>
  <si>
    <t>https://woolwichtwp.org/wp-content/uploads/2020/01/2018-11-Exhibit-A_Zoning-Map.pdf</t>
  </si>
  <si>
    <t>https://ecode360.com/11426033</t>
  </si>
  <si>
    <t>https://woolwichtwp.org/departments/zoning-office/</t>
  </si>
  <si>
    <t>Wrightstown Borough</t>
  </si>
  <si>
    <t>https://www.co.burlington.nj.us/DocumentCenter/View/6676</t>
  </si>
  <si>
    <t>https://ecode360.com/12545632</t>
  </si>
  <si>
    <t>Wyckoff Township</t>
  </si>
  <si>
    <t>https://ecode360.com/11431465</t>
  </si>
  <si>
    <t>https://www.wyckoff-nj.com/user/42/contact</t>
  </si>
  <si>
    <t>https://www.wyckoff-nj.com/building-zoning-property-maintenance</t>
  </si>
  <si>
    <t>609-347-5404</t>
  </si>
  <si>
    <t>zoningofficial@emersonnj.org</t>
  </si>
  <si>
    <t>lmeserole@paramusborough.org</t>
  </si>
  <si>
    <t>tambrogio@saddlebrooknj.gov</t>
  </si>
  <si>
    <t>https://www.elmwoodparknj.us/departments/building-department</t>
  </si>
  <si>
    <t>https://fairviewborough.com/index.php/departments/building</t>
  </si>
  <si>
    <t>https://bassriver-nj.org/offices/</t>
  </si>
  <si>
    <t>rholshue@westampton.com</t>
  </si>
  <si>
    <t>https://www.westamptonnj.gov/construction-code-enforcement-inspections</t>
  </si>
  <si>
    <t>https://www.woodlandtownship.org/permits</t>
  </si>
  <si>
    <t>609-261-7338</t>
  </si>
  <si>
    <t>609-298-2311, ext. 140</t>
  </si>
  <si>
    <t>cdalfonso@thecityofbeverly.com</t>
  </si>
  <si>
    <t>jmarshall@cinnaminsonnj.org</t>
  </si>
  <si>
    <t>https://www.willingboronj.gov/Home/Components/StaffDirectory/StaffDirectory/210/84?sortn=SName&amp;npage=2&amp;sortd=desc</t>
  </si>
  <si>
    <t>https://harmonytwp-nj.gov/departments/zoning-office/</t>
  </si>
  <si>
    <t>https://www.hopetwp-nj.us/zoning-officer-1</t>
  </si>
  <si>
    <t>https://rockleighnj.org/building/</t>
  </si>
  <si>
    <t>wmcguire@rockleighnj.org</t>
  </si>
  <si>
    <t>https://stoneharbornj.org/departments/construction/</t>
  </si>
  <si>
    <t>856-783-6320</t>
  </si>
  <si>
    <t>856-783-0600</t>
  </si>
  <si>
    <t>https://somerdale-nj.com/departments/planning-zoning/</t>
  </si>
  <si>
    <t>kwharton@somerdale-nj.com</t>
  </si>
  <si>
    <t>https://www.woodlynnenj.org/code-enforcement</t>
  </si>
  <si>
    <t>nroach@westcapemay.us</t>
  </si>
  <si>
    <t>sbooy@wildwoodnj.org</t>
  </si>
  <si>
    <t>609-368-6800</t>
  </si>
  <si>
    <t>http://www.historicgreenwichnj.org/planning-documents/</t>
  </si>
  <si>
    <t>https://www.vinelandcity.org/zoning/</t>
  </si>
  <si>
    <t>pfinley@vinelandcity.org</t>
  </si>
  <si>
    <t>fairfield@fairfieldtownshipnj.org</t>
  </si>
  <si>
    <t>https://www.newarknj.gov/contact-us</t>
  </si>
  <si>
    <t>https://www.veronanj.org/codeenforcement</t>
  </si>
  <si>
    <t>https://www.logan-twp.org/departments/construction-and-code-enforcement/</t>
  </si>
  <si>
    <t>soatman@logan-twp.org</t>
  </si>
  <si>
    <t>https://www.westdeptford.com/services/departments/planning_zoning.php</t>
  </si>
  <si>
    <t>https://westville-nj.com/borough-government/departments/construction-permits/</t>
  </si>
  <si>
    <t>https://woodbury.nj.us/1184/Code-Enforcement</t>
  </si>
  <si>
    <t>856-468-1323 ext. 130 </t>
  </si>
  <si>
    <t>856-456-0051</t>
  </si>
  <si>
    <t>856-769-3737 ext. 116</t>
  </si>
  <si>
    <t>856-845-4004 ext. 126</t>
  </si>
  <si>
    <t>https://townofharrison.com/149/Construction-Engineering</t>
  </si>
  <si>
    <t>https://www.northbergen.org/Departments/application-forms-zoning-map</t>
  </si>
  <si>
    <t>TTuohy@baynj.org</t>
  </si>
  <si>
    <t>https://www.westnewyorknj.org/Departments/building-department</t>
  </si>
  <si>
    <t>tomomalley@westnewyorknj.org</t>
  </si>
  <si>
    <t>https://www.ucnj.com/contactus</t>
  </si>
  <si>
    <t>zoning@alexandrianj.gov </t>
  </si>
  <si>
    <t>https://www.westamwelltwp.org/user/286/contact</t>
  </si>
  <si>
    <t>https://franklin-twp.org/departments/zoning-and-health/</t>
  </si>
  <si>
    <t>https://kingwoodtownship.com/departments/zoning-office</t>
  </si>
  <si>
    <t>http://www.stocktonboronj.us/zoning</t>
  </si>
  <si>
    <t>https://www.alexandrianj.gov/index.asp?SEC=92BEEAF2-D011-4570-8295-607B76E1B463&amp;Type=B_BASIC</t>
  </si>
  <si>
    <t>https://www.trentonnj.org/232/Division-of-Planning</t>
  </si>
  <si>
    <t>sregister@trentonnj.org</t>
  </si>
  <si>
    <t>201-933-5649</t>
  </si>
  <si>
    <t>908-859-0909, ext. 12</t>
  </si>
  <si>
    <t>908-537-2329</t>
  </si>
  <si>
    <t>609-844-7084</t>
  </si>
  <si>
    <t>908-236-2072</t>
  </si>
  <si>
    <t>609-886-1492 </t>
  </si>
  <si>
    <t>856-829-1096</t>
  </si>
  <si>
    <t>732-826-0183</t>
  </si>
  <si>
    <t>732-899-3306</t>
  </si>
  <si>
    <t>908-806-6102</t>
  </si>
  <si>
    <t>973-962-7880</t>
  </si>
  <si>
    <t>201-599-6306</t>
  </si>
  <si>
    <t>609-397-0070</t>
  </si>
  <si>
    <t>973-839-3000, ext. 7121</t>
  </si>
  <si>
    <t>732-502-4510</t>
  </si>
  <si>
    <t>609-494-3522</t>
  </si>
  <si>
    <t>973-838-7995</t>
  </si>
  <si>
    <t>908-479-4200</t>
  </si>
  <si>
    <t>973-402-4002</t>
  </si>
  <si>
    <t>973-635-0674, ext. 270</t>
  </si>
  <si>
    <t>732-390-6870</t>
  </si>
  <si>
    <t>973-340-7623</t>
  </si>
  <si>
    <t>856-546-2580</t>
  </si>
  <si>
    <t>732-777-6011</t>
  </si>
  <si>
    <t>201-891-4000, ext. 1220</t>
  </si>
  <si>
    <t>856-767-4153</t>
  </si>
  <si>
    <t>201-804-2490, ext. 2550</t>
  </si>
  <si>
    <t>201-529-5757, ext. 245</t>
  </si>
  <si>
    <t>201-818-4400, ext. 208</t>
  </si>
  <si>
    <t>201-784-2900, ext. 22</t>
  </si>
  <si>
    <t>908-735-4107, ext. 111</t>
  </si>
  <si>
    <t>201-342-1736, ext. 224</t>
  </si>
  <si>
    <t>201-784-0600, ext. 547</t>
  </si>
  <si>
    <t>201-768-0167, ext. 114</t>
  </si>
  <si>
    <t>201-262-6086, ext. 1214</t>
  </si>
  <si>
    <t>201-568-9262, ext. 442</t>
  </si>
  <si>
    <t>201-592-3500, ext. 1025</t>
  </si>
  <si>
    <t>908-638-6455, ext. 227</t>
  </si>
  <si>
    <t>201-652-4400, ext. 227</t>
  </si>
  <si>
    <t>908-996-4276, ext. 229</t>
  </si>
  <si>
    <t>201-641-9234, ext. 663</t>
  </si>
  <si>
    <t>201-845-2900, ext. 209 </t>
  </si>
  <si>
    <t>201-265-2100, ext. 2236/2237</t>
  </si>
  <si>
    <t>201-641-4950, ext. 660</t>
  </si>
  <si>
    <t>201-664-2346, ext. 1065 </t>
  </si>
  <si>
    <t>201-587-7730, ext. 1000</t>
  </si>
  <si>
    <t>201-440-1815, ext. 106</t>
  </si>
  <si>
    <t>201-568-6100, ext. 5505</t>
  </si>
  <si>
    <t>908-735-8027, ext. 19</t>
  </si>
  <si>
    <t>973-777-0318, ext. 214</t>
  </si>
  <si>
    <t>609-397-2054, ext. 122 </t>
  </si>
  <si>
    <t>201-664-7100, ext. 305</t>
  </si>
  <si>
    <t>201-891-7000, ext. 3040</t>
  </si>
  <si>
    <t>908-209-2978</t>
  </si>
  <si>
    <t>201-391-5732, ext. 223</t>
  </si>
  <si>
    <t>973-326-7440</t>
  </si>
  <si>
    <t>973-292-6723</t>
  </si>
  <si>
    <t>201-991-6060, ext. 111</t>
  </si>
  <si>
    <t>908-769-2917</t>
  </si>
  <si>
    <t>973-835-5700, ext. 184</t>
  </si>
  <si>
    <t>856-358-2300, ext 6029</t>
  </si>
  <si>
    <t>201-825-3400, ext. 262</t>
  </si>
  <si>
    <t>908-534-1675 or 908-534-4051, ext. 270</t>
  </si>
  <si>
    <t>732-530-2753</t>
  </si>
  <si>
    <t>201-837-1600, ext. 1101</t>
  </si>
  <si>
    <t>973-956-1000</t>
  </si>
  <si>
    <t>973-764-4055, ext. 2248</t>
  </si>
  <si>
    <t>973-875-0816</t>
  </si>
  <si>
    <t>973-361-8444</t>
  </si>
  <si>
    <t>609-729-8090 </t>
  </si>
  <si>
    <t>908-756-6093</t>
  </si>
  <si>
    <t>856-769-4814 prompt 5 then 2</t>
  </si>
  <si>
    <t>973-347-2500, ext. 129</t>
  </si>
  <si>
    <t>973-383-7025, ext. 333</t>
  </si>
  <si>
    <t>908-234-2250, ext. 288</t>
  </si>
  <si>
    <t>973-627-2000, ext. 218</t>
  </si>
  <si>
    <t>856-429–0647</t>
  </si>
  <si>
    <t>908-439-0022, ext. 730         </t>
  </si>
  <si>
    <t>https://www.dunellen-nj.gov/departments/construction/index.php</t>
  </si>
  <si>
    <t>https://www.jamesburgborough.org/departments/zoning_and_housing.php</t>
  </si>
  <si>
    <t>https://www.cityofnewbrunswick.org/residents/departments/planning_development/planning/index.php</t>
  </si>
  <si>
    <t>https://allentownboronj.com/index.asp?SEC=7808D9E7-82BB-4F21-97A3-C9DB99A7CF28</t>
  </si>
  <si>
    <t>https://www.belmar.com/content.php?npid=217&amp;pid=217&amp;menu_id=20</t>
  </si>
  <si>
    <t>clerk@belmar.com</t>
  </si>
  <si>
    <t>https://www.neptunecitynj.com/zoning-code-enforcement</t>
  </si>
  <si>
    <t>https://www.seabrightnj.org/sbnj/Departments/Building%20Department/</t>
  </si>
  <si>
    <t>https://www.townshipofshrewsbury.com/departments.html</t>
  </si>
  <si>
    <t>https://www.springlakeboro.org/departments/zoning-and-code-enforcement.html</t>
  </si>
  <si>
    <t>http://www.ubnj.net/ubnj/Departments/Construction%20Department/</t>
  </si>
  <si>
    <t>https://www.denvillenj.org/departments/zoning_and_land_use_department.php</t>
  </si>
  <si>
    <t>https://www.kinnelonboro.org/cn/webpage.cfm?tpid=18147</t>
  </si>
  <si>
    <t>https://www.fpboro.net/departments/planing-and-zoning/</t>
  </si>
  <si>
    <t>973-625-8300, ext. 251 </t>
  </si>
  <si>
    <t>908-879-5100, ext. 823</t>
  </si>
  <si>
    <t>973-838-7200, ext. 224</t>
  </si>
  <si>
    <t>973-835-4060, ext. 211</t>
  </si>
  <si>
    <t>johnd@barnegat.net</t>
  </si>
  <si>
    <t>https://www.bayheadnj.org/construction-and-building</t>
  </si>
  <si>
    <t>zoning@leht.com</t>
  </si>
  <si>
    <t>https://www.longbeachtownship.com/construction-zoning/</t>
  </si>
  <si>
    <t>https://twpoceannj.gov/construction/index.html</t>
  </si>
  <si>
    <t>https://www.seaside-heightsnj.org/291/Zoning-Department</t>
  </si>
  <si>
    <t>https://surfcitynj.org/zoning/</t>
  </si>
  <si>
    <t>https://tomsrivertownship.com/374/Zoning</t>
  </si>
  <si>
    <t>732-341-1000, ext. 8320</t>
  </si>
  <si>
    <t xml:space="preserve">732-657-8121, ext 3907 </t>
  </si>
  <si>
    <t>732-475-6983, ext. 310</t>
  </si>
  <si>
    <t>http://www.bloomingdalenj.net/Cit-e-Access/webpage.cfm?TID=137&amp;TPID=13069#</t>
  </si>
  <si>
    <t>https://www.prospectpark.net/departments/construction_department/index.php</t>
  </si>
  <si>
    <t>https://www.westmilford.org/cn/webpage.cfm?tpid=1779</t>
  </si>
  <si>
    <t>zoning@historicwoodstown.org</t>
  </si>
  <si>
    <t>https://www.somervillenj.org/content/4064/4072/default.aspx</t>
  </si>
  <si>
    <t>jmuselli@somervillenj.org</t>
  </si>
  <si>
    <t>https://www.branchville.us/town-services/</t>
  </si>
  <si>
    <t>https://www.hamptontownshipnj.info/construction-department</t>
  </si>
  <si>
    <t>https://www.fredonnj.gov/code-enforcement</t>
  </si>
  <si>
    <t>https://www.franklinborough.org/index.php/departments/building-and-code-enforcement/zoning-officer-code-enforcement</t>
  </si>
  <si>
    <t>https://www.cityofrahway.org/181/Division-of-Land-Use</t>
  </si>
  <si>
    <t>https://uniontownship.com/134/Building-Department</t>
  </si>
  <si>
    <t>building@uniontownship.com</t>
  </si>
  <si>
    <t>rbelluscio@rosellepark.net</t>
  </si>
  <si>
    <t>908-245-2721</t>
  </si>
  <si>
    <t>https://www.kenilworthborough.com/183/Construction-Building-Department</t>
  </si>
  <si>
    <t>zoning@washington-twp-warren.org</t>
  </si>
  <si>
    <t>https://www.hardwicktwp.com/departments/</t>
  </si>
  <si>
    <t>https://florencetwp.com/zoning/</t>
  </si>
  <si>
    <t>zoning@twpoceannj.gov</t>
  </si>
  <si>
    <t>609-693-3302, ext. 102</t>
  </si>
  <si>
    <t>https://www.springfieldtownshipnj.org/applications-forms/construction-and-zoning/</t>
  </si>
  <si>
    <t>856-829-6000, ext. 2313</t>
  </si>
  <si>
    <t>973-366-2200, ext 2141</t>
  </si>
  <si>
    <t>609-443-4000, ext. 202</t>
  </si>
  <si>
    <t>973-882-2700, ext. 2037</t>
  </si>
  <si>
    <t>732-873-2500, ext. 6271      </t>
  </si>
  <si>
    <t>856-429-4700, ext. 228</t>
  </si>
  <si>
    <t>609-267-2730, ext. 109</t>
  </si>
  <si>
    <t>973-827-9230, ext. 4015</t>
  </si>
  <si>
    <t>609-490-5100, ext. 622</t>
  </si>
  <si>
    <t>201-955-7880, ext. 3005</t>
  </si>
  <si>
    <t>732-364-3760, ext. 5601</t>
  </si>
  <si>
    <t>856-784-0500, ext. 14</t>
  </si>
  <si>
    <t>973-694-6100, ext. 2025</t>
  </si>
  <si>
    <t>856-783-1520, ext. 117</t>
  </si>
  <si>
    <t>732-747-0241, ext. 217</t>
  </si>
  <si>
    <t>856-783-2121, ext. 223</t>
  </si>
  <si>
    <t>609-296-7241, ext. 618</t>
  </si>
  <si>
    <t>856-881-2882, ext. 127</t>
  </si>
  <si>
    <t>732-681-3232, ext 212</t>
  </si>
  <si>
    <t>732-462-4903, ext. 4</t>
  </si>
  <si>
    <t>732-291-1444, ext. 3103  </t>
  </si>
  <si>
    <t>856-767-1854, ext. 227 </t>
  </si>
  <si>
    <t>856-694-1234, ext. 135</t>
  </si>
  <si>
    <t>732-223-0544, ext. 256 or 244</t>
  </si>
  <si>
    <t>856-881-6525, ext. 119</t>
  </si>
  <si>
    <t>201-868-2315, ext. 151</t>
  </si>
  <si>
    <t>609-737-0605, ext. 6640</t>
  </si>
  <si>
    <t>732-787-0215, ext. 228</t>
  </si>
  <si>
    <t>732-793-5105, ext. 410</t>
  </si>
  <si>
    <t>908-859-3355, ext. 236</t>
  </si>
  <si>
    <t>609-466-2636, ext. 108</t>
  </si>
  <si>
    <t>609-296-3337, ext. 6</t>
  </si>
  <si>
    <t>856-784-6237, ext. 400</t>
  </si>
  <si>
    <t>609-267-3217, ext. 133</t>
  </si>
  <si>
    <t>856-423-9129, ext. 214</t>
  </si>
  <si>
    <t xml:space="preserve">201-387-4055, ext. 4092 </t>
  </si>
  <si>
    <t>908-725-6300, ext. 5541</t>
  </si>
  <si>
    <t>908-234-0611, ext. 18</t>
  </si>
  <si>
    <t>609-267-5723, ext. 211</t>
  </si>
  <si>
    <t>609-883-2900, ext. 7648</t>
  </si>
  <si>
    <t>908-852-5132, ext. 128</t>
  </si>
  <si>
    <t>908-766-3000, ext. 114</t>
  </si>
  <si>
    <t>609-884-8468, ext. 16</t>
  </si>
  <si>
    <t>856-299-0070, ext. 128</t>
  </si>
  <si>
    <t>856-783-0284, ext. 127</t>
  </si>
  <si>
    <t>856-854-0720, ext. 130</t>
  </si>
  <si>
    <t>856-447-3100, ext. 106</t>
  </si>
  <si>
    <t>856-358-4010, ext. 114</t>
  </si>
  <si>
    <t>973-383-1817, ext. 12</t>
  </si>
  <si>
    <t>908-638-8523, ext. 107</t>
  </si>
  <si>
    <t>732-842-0099, ext. 128</t>
  </si>
  <si>
    <t>908-689-3600, ext. 102</t>
  </si>
  <si>
    <t>609-476-2633, ext. 107</t>
  </si>
  <si>
    <t>856-935-4080, ext. 210 </t>
  </si>
  <si>
    <t>908-362-6663, ext. 231</t>
  </si>
  <si>
    <t>856-451-3407, ext. 2</t>
  </si>
  <si>
    <t>908-832-7850, ext. 208</t>
  </si>
  <si>
    <t>973-239-1410, ext. 242</t>
  </si>
  <si>
    <t>908-879-3660, ext. 2115</t>
  </si>
  <si>
    <t>856-461-0561, ext. 230</t>
  </si>
  <si>
    <t>609-861-9700, ext. 229</t>
  </si>
  <si>
    <t>908-496-4816, ext. 2</t>
  </si>
  <si>
    <t>201-767-3330, ext. 217</t>
  </si>
  <si>
    <t>201-337-8111, ext. 2022</t>
  </si>
  <si>
    <t>201-664-1849, ext. 20</t>
  </si>
  <si>
    <t>973-383-9484, ext. 29</t>
  </si>
  <si>
    <t>856-767-7777, ext. 316 </t>
  </si>
  <si>
    <t>609-877-2050, ext. 315</t>
  </si>
  <si>
    <t>201-420-2000, ext. 3100</t>
  </si>
  <si>
    <t>973-256-6182, ext. 3</t>
  </si>
  <si>
    <t>856-467-1445 ext. 3114</t>
  </si>
  <si>
    <t>973-366-9031, ext. 5</t>
  </si>
  <si>
    <t>973-790-7902, ext. 524</t>
  </si>
  <si>
    <t>973-823-7020, ext. 9455</t>
  </si>
  <si>
    <t>construction@gibbsborotownhall.com</t>
  </si>
  <si>
    <t>856-783-6655, ext. 107</t>
  </si>
  <si>
    <t>zoningofficer@alphaboronj.org </t>
  </si>
  <si>
    <t>flittle@owenlittle.com</t>
  </si>
  <si>
    <t>myoung@freeholdboro.org</t>
  </si>
  <si>
    <t>rsherrow@dumontboro.org</t>
  </si>
  <si>
    <t>amaralh@prospectpark.net</t>
  </si>
  <si>
    <t>mtisdale@boroughofroselle.com</t>
  </si>
  <si>
    <t>lruff@rochelleparknj.gov</t>
  </si>
  <si>
    <t>cmiller@woodbury.nj.us</t>
  </si>
  <si>
    <t>609-567-0700, ext. 7101</t>
  </si>
  <si>
    <t>908-876-3315, ext. 1246</t>
  </si>
  <si>
    <t>201-652-5300, ext. 233</t>
  </si>
  <si>
    <t>732-329-4000, ext. 7240</t>
  </si>
  <si>
    <t>732-536-0200, ext 1809</t>
  </si>
  <si>
    <t>732-356-7400, ext. 260</t>
  </si>
  <si>
    <t>732-828-2100, ext. 143</t>
  </si>
  <si>
    <t>856-825-7000, ext. 7290</t>
  </si>
  <si>
    <t>856-728-9800, ext. 222</t>
  </si>
  <si>
    <t>609-522-2030, ext. 1562</t>
  </si>
  <si>
    <t>856-665-1000, ext. 155 or 168</t>
  </si>
  <si>
    <t>856-783-7400, ext. 209</t>
  </si>
  <si>
    <t>856-829-0120, ext. 5</t>
  </si>
  <si>
    <t>609-259-3600, ext. 1120</t>
  </si>
  <si>
    <t>973-948-3520, ext. 205</t>
  </si>
  <si>
    <t>732-449-0800, ext. 603    </t>
  </si>
  <si>
    <t>732-542-3400, ext. 267      </t>
  </si>
  <si>
    <t>856-794-4000, ext. 4118</t>
  </si>
  <si>
    <t>856-589-0520, ext. 2234</t>
  </si>
  <si>
    <t>856-768–2300, ext. 260</t>
  </si>
  <si>
    <t>609-877-2200, ext. 1020</t>
  </si>
  <si>
    <t>856-234-0001, ext. 1305</t>
  </si>
  <si>
    <t>973-383-3521, ext. 227</t>
  </si>
  <si>
    <t>609-628-2011, ext. 245</t>
  </si>
  <si>
    <t xml:space="preserve">732-247-0922, ext 440 </t>
  </si>
  <si>
    <t>856-468-1323, ext. 130 </t>
  </si>
  <si>
    <t>732-449-9433, ext. 118</t>
  </si>
  <si>
    <t>732-229-2204, ext. 1009</t>
  </si>
  <si>
    <t>609-723-2464, ext. 10</t>
  </si>
  <si>
    <t>973-378-7715, ext. 3990</t>
  </si>
  <si>
    <t>609-884-1005, ext. 105</t>
  </si>
  <si>
    <t>856-931-1546, ext. 205</t>
  </si>
  <si>
    <t>609-737-0276, ext. 3</t>
  </si>
  <si>
    <t>856-858-2457, ext. 6001</t>
  </si>
  <si>
    <t>609-268-2377, ext. 305</t>
  </si>
  <si>
    <t>908-725-9478, ext. 122</t>
  </si>
  <si>
    <t>609-654-2608, ext. 324</t>
  </si>
  <si>
    <t>856-779-9610, ext. 151</t>
  </si>
  <si>
    <t>732-741-4200, ext. 115</t>
  </si>
  <si>
    <t>732-251-0700, ext. 839</t>
  </si>
  <si>
    <t>609-758-2241, ext. 107</t>
  </si>
  <si>
    <t>609-641-2832, ext. 129</t>
  </si>
  <si>
    <t>973-347-0252, ext. 117</t>
  </si>
  <si>
    <t>732-988-5200, ext. 217</t>
  </si>
  <si>
    <t>732-776-7224, ext. 42</t>
  </si>
  <si>
    <t>732-446-4249, ext. 1503</t>
  </si>
  <si>
    <t>609-654-8898, ext. 122</t>
  </si>
  <si>
    <t>908-735-5215, ext. 4</t>
  </si>
  <si>
    <t>https://www.buenavistanj.com/wp-content/uploads/2018/08/BVT-Zoning-Map-Draft-1-22-18.pdf</t>
  </si>
  <si>
    <t>https://bassriver-nj.org/site_files/Maps/township_zoning_map.pdf</t>
  </si>
  <si>
    <t>https://ecode360.com/attachment/BU2898/BU2898-207a%20Zoning%20Maps.pdf</t>
  </si>
  <si>
    <t>http://www.delancotownship.com/filestorage/5328/5330/5332/5343/8643/Delanco_Zoning_Map_0417.pdf</t>
  </si>
  <si>
    <t>https://www.delrantownship.org/wp-content/uploads/2018/12/Delran_Zoning_Map.pdf</t>
  </si>
  <si>
    <t>https://www.eastampton.com/sites/default/files/fileattachments/planning_amp_land_use/page/2391/2016_zoning_map_update_signed1.pdf</t>
  </si>
  <si>
    <t>https://evesham-nj.org/government/forms/construction/community-development-documents/486-zoning-map/file</t>
  </si>
  <si>
    <t>https://www.florence-nj.gov/wp-content/uploads/2021/10/zoning-map.pdf</t>
  </si>
  <si>
    <t>https://mapleshade.com/wp-content/uploads/2022/07/MapleShadeZonePlanMap-2-12-18-1.pdf</t>
  </si>
  <si>
    <t>https://www.medfordlakes.com/DocumentCenter/View/90/Zoning-Map-PDF</t>
  </si>
  <si>
    <t>https://www.moorestown.nj.us/DocumentCenter/View/190/Zoning-Map-PDF</t>
  </si>
  <si>
    <t>https://www.northhanovertwp.com/Zoning/NH%20Zoning%20Map%2019.pdf</t>
  </si>
  <si>
    <t>http://boroughofpalmyra.com/wp-content/uploads/2021/06/2021-BOP-Zoning-Map-1.pdf</t>
  </si>
  <si>
    <t>https://www.pemberton-twp.com/PembertonTwp_ZoningMap_2021_UpdatedPerPinelands.pdf</t>
  </si>
  <si>
    <t>https://www.riversidetwp.org/wp-content/uploads/2013/11/Zoning-Map.pdf</t>
  </si>
  <si>
    <t>https://www.riverton-nj.com/wp-content/uploads/2017/07/Zoning-Map.pdf</t>
  </si>
  <si>
    <t>https://www.springfieldtownshipnj.org/app/download/7122342219/Zoning+Map.pdf</t>
  </si>
  <si>
    <t>https://www.townshipoftabernacle-nj.gov/zoning%2011X17.pdf</t>
  </si>
  <si>
    <t>https://www.westamptonnj.gov/sites/g/files/vyhlif5171/f/uploads/zoning_map.pdf</t>
  </si>
  <si>
    <t>https://www.woodlandtownship.org/vertical/sites/%7B398AF088-65EC-478C-9A50-C859C1E90BF3%7D/uploads/Zoning_Map.pdf</t>
  </si>
  <si>
    <t>732-521-4946, ext. 101</t>
  </si>
  <si>
    <t>856-854-1176, ext. 6265</t>
  </si>
  <si>
    <t>856-785-1120, ext. 123</t>
  </si>
  <si>
    <t>eruggiano@delancotownship.com</t>
  </si>
  <si>
    <t>https://www.westmilford.org/FCpdf/Zoning08.pdf</t>
  </si>
  <si>
    <t>https://www.aberdeennj.org/DocumentCenter/View/170/Properties-Listed-by-Zone-PDF?bidId=</t>
  </si>
  <si>
    <t>https://njogis-newjersey.opendata.arcgis.com/datasets/sussex::sussex-county-zoning-1/explore?location=41.127827%2C-74.680582%2C11.57</t>
  </si>
  <si>
    <t>Zoning Map Links</t>
  </si>
  <si>
    <t>https://www.riveredgenj.org/departments/BuildingDepartment</t>
  </si>
  <si>
    <t>https://www.riverdalenj.gov/Departments/construction-department</t>
  </si>
  <si>
    <t>https://sbbnj.com/planningzoning-board/</t>
  </si>
  <si>
    <t>https://www.westcapemay.us/departments/zoning.html</t>
  </si>
  <si>
    <t>https://www.ci.camden.nj.us/planning-development-department/</t>
  </si>
  <si>
    <t>https://linden-nj.gov/directory/construction-code/</t>
  </si>
  <si>
    <t>https://www.nutleynj.org/code-enforcement</t>
  </si>
  <si>
    <t>https://abseconnj.gov/index.php/departments/city-departments/construction</t>
  </si>
  <si>
    <t>https://www.bellevillenj.org/Departments/building-and-construction-code</t>
  </si>
  <si>
    <t>http://www.eggharborcity.org/departments-services/</t>
  </si>
  <si>
    <t>https://mountarlingtonnj.org/departments/construction/</t>
  </si>
  <si>
    <t>https://www.ucnj.com/Departments/building-department</t>
  </si>
  <si>
    <t>https://runnemedenj.org/departments/resources/construction-and-code-enforcement/</t>
  </si>
  <si>
    <t>https://avalonboro.net/government/department-of-administration/zoning-office/</t>
  </si>
  <si>
    <t>https://brigantinebeach.org/municipal/departments/construction-office/</t>
  </si>
  <si>
    <t>https://www.glengardner.org/borough-staff/</t>
  </si>
  <si>
    <t>cbowen@myguttenberg.com</t>
  </si>
  <si>
    <t>973-595-7766, ext. 140</t>
  </si>
  <si>
    <t>732-294-2068</t>
  </si>
  <si>
    <t>732-946-2820 ext. 1316</t>
  </si>
  <si>
    <t>Lfavorito@holmdeltownship.com</t>
  </si>
  <si>
    <t>amyszka@leonianj.gov</t>
  </si>
  <si>
    <t>mclarnon_roger@margate-nj.com</t>
  </si>
  <si>
    <t>https://mtnlakes.org/departments/construction-office/</t>
  </si>
  <si>
    <t>http://www.greenwichtownship.org/our-government/recreation-commission/</t>
  </si>
  <si>
    <t>https://www.guttenbergnj.org/Departments/building-department</t>
  </si>
  <si>
    <t>https://www.hamptonboro.org/departments/zone</t>
  </si>
  <si>
    <t>https://www.twp.howell.nj.us/136/Planning-Zoning</t>
  </si>
  <si>
    <t>https://www.leonianj.gov/borough-government/borough-departments/building-department</t>
  </si>
  <si>
    <t>https://twp.millburn.nj.us/150/Building</t>
  </si>
  <si>
    <t>gtessaro@norwoodboro.org</t>
  </si>
  <si>
    <t>https://www.norwoodboro.org/departments/construction_code_enforcement/index.php</t>
  </si>
  <si>
    <t>https://www.portrepublicnj.org/government/departments/</t>
  </si>
  <si>
    <t>zoning@rooseveltnj.us</t>
  </si>
  <si>
    <t>https://rooseveltnj.us/other-government/zoning-officer</t>
  </si>
  <si>
    <t>609-448-0539, ext. 7</t>
  </si>
  <si>
    <t>856-467-0202, ext. 107</t>
  </si>
  <si>
    <t>https://www.historicswedesboro.com/zoning-rental-registration/</t>
  </si>
  <si>
    <t>https://www.ventnorcity.org/departments/staff_directory/CodeEnforcement/</t>
  </si>
  <si>
    <t>https://www.twpofwashington.us/page/zoning-department</t>
  </si>
  <si>
    <t>https://www.white-township.com/construction-office</t>
  </si>
  <si>
    <t>https://www.boroughofeastnewark.com/Departments/building-and-construction</t>
  </si>
  <si>
    <t>https://elsinborotownship.com/index_files/PlanningBoard.htm</t>
  </si>
  <si>
    <t>https://www.fairhavennj.org/zoning-official-zoning-board-adjustment</t>
  </si>
  <si>
    <t>https://www.farmingdaleborough.org/departments/zoning.php</t>
  </si>
  <si>
    <t>https://www.gtnj.org/index.php/departments/community-development/planning-and-zoning</t>
  </si>
  <si>
    <t>https://www.cityofgloucester.org/code-enforcement-housing-department</t>
  </si>
  <si>
    <t>https://www.haledonboronj.com/construction-department</t>
  </si>
  <si>
    <t>https://www.twp.freehold.nj.us/225/Department-of-Zoning-Housing-Enforcement</t>
  </si>
  <si>
    <t>https://www.holmdeltownship.com/177/Zoning-Office</t>
  </si>
  <si>
    <t>https://lambertvillenj.org/departments/construction</t>
  </si>
  <si>
    <t>https://www.laurelsprings-nj.com/combined-land-use-board/zoning</t>
  </si>
  <si>
    <t>https://www.lawnside.net/zoning-board</t>
  </si>
  <si>
    <t>https://www.mahwahtwp.org/195/Planning-Zoning-Property-Maintenance</t>
  </si>
  <si>
    <t>https://www.midlandparknj.org/building-department</t>
  </si>
  <si>
    <t>https://rochelleparknj.gov/building-department-2/</t>
  </si>
  <si>
    <t>https://www.roselandnj.org/zoning-board-adjustment</t>
  </si>
  <si>
    <t>https://www.twp.woodbridge.nj.us/35/Planning-Development</t>
  </si>
  <si>
    <t>https://wrightstownborough.com/index.php/government/construction-office</t>
  </si>
  <si>
    <t>https://www.willingboronj.gov/departments/inspections-code-enforcement</t>
  </si>
  <si>
    <t>https://cinnaminsonnj.org/office-of-community-and-economic-development/#construction</t>
  </si>
  <si>
    <t>https://www.eastampton.com/zoning</t>
  </si>
  <si>
    <t>https://www.rockyhill-nj.gov/services/zoning-construction</t>
  </si>
  <si>
    <t>https://stanhopenj.gov/departments-and-services/municipal-departments/zoning-and-code-enforcement/</t>
  </si>
  <si>
    <t>https://www.tewksburytwp.net/government/departments/zoning_.php</t>
  </si>
  <si>
    <t>732-526-8687</t>
  </si>
  <si>
    <t>Zoning Office or Zoning Officer Email/Contact Page</t>
  </si>
  <si>
    <t>Zoning Office/Officer Phone</t>
  </si>
  <si>
    <t>https://www.ridgefieldpark.org/building-department</t>
  </si>
  <si>
    <t>https://www.chnj.gov/203/Zoning</t>
  </si>
  <si>
    <t>856-962 8300, ext. 216</t>
  </si>
  <si>
    <t>https://www.lawrencetwpcumberlandnj.com/OfficialsandAgencies.htm</t>
  </si>
  <si>
    <t>https://www.upperpittsgrovenj.org/forms-downloads</t>
  </si>
  <si>
    <t>uptclerk@hotmail.com</t>
  </si>
  <si>
    <t>856-358-8500</t>
  </si>
  <si>
    <t>alarocca@vernontwp.com</t>
  </si>
  <si>
    <t>zoning@twp.freehold.nj.us</t>
  </si>
  <si>
    <t>609-758-7738, ext. 222 </t>
  </si>
  <si>
    <t>zoning@pennsauken.gov</t>
  </si>
  <si>
    <t>zoning@mtnj.org</t>
  </si>
  <si>
    <t>908-835-9549</t>
  </si>
  <si>
    <t>townclerk@oxfordtwpnj.org</t>
  </si>
  <si>
    <t>clerk@newhanovertwp.com</t>
  </si>
  <si>
    <t>https://ecode360.com/attachment/AV0655/AV0655-113b%20Zoning%20Map.pdf</t>
  </si>
  <si>
    <t>https://ecode360.com/attachment/BA0366/BA0366-055a%20Zoning%20Map.pdf</t>
  </si>
  <si>
    <t>https://www.cityofenglewood.org/1166/Code-Enforcement</t>
  </si>
  <si>
    <t>https://www.ewingnj.org/filelink/fileman-files/ETRA/ZoningMapsm1.pdf</t>
  </si>
  <si>
    <t>https://www.farhillsnj.org/zoning.php</t>
  </si>
  <si>
    <t>https://d1ac2c.p3cdn1.secureserver.net/wp-content/uploads/2023/03/Zoning-Map-2020.pdf</t>
  </si>
  <si>
    <t>https://cdn.shopify.com/s/files/1/0692/7309/2378/files/Borough_of_Hasbrouck_Heights_-_Zoning_Map.pdf?v=1681861334</t>
  </si>
  <si>
    <t>https://ecode360.com/41434323</t>
  </si>
  <si>
    <t>732-531-7099</t>
  </si>
  <si>
    <t>https://www.interlakenboro.com/building--code.html</t>
  </si>
  <si>
    <t>https://nj-kenilworth.civicplus.com/DocumentCenter/View/312/Zoning-Map---2015-PDF</t>
  </si>
  <si>
    <t>https://ecode360.com/attachment/KN1730/KN1730-011a%20Zoning%20Map.pdf</t>
  </si>
  <si>
    <t>https://ecode360.com/40151518?highlight=zone,zoned,zoning&amp;searchId=43018355515817723#40151518</t>
  </si>
  <si>
    <t>https://www.leonianj.gov/home/showpublisheddocument/4446/638150839261770000</t>
  </si>
  <si>
    <t>https://ecode360.com/MO0544/laws/LF1644908.pdf</t>
  </si>
  <si>
    <t>https://newmilfordborough.org/document/zoning-map/</t>
  </si>
  <si>
    <t>https://ecode360.com/attachment/RE2655/RE2655-490d%20Zoning%20Map%20Color.pdf</t>
  </si>
  <si>
    <t>https://ecode360.com/attachment/RO1087/RO1087-172b%20Zoning%20Map.pdf</t>
  </si>
  <si>
    <t>201-327-2609, ext. 235</t>
  </si>
  <si>
    <t>https://www.saddleriver.org/building_const</t>
  </si>
  <si>
    <t>https://shilohborough.com/government/planning-zoning/</t>
  </si>
  <si>
    <t>https://southbrunswicknj.gov/wp-content/uploads/2022/06/sbzones_12_2021_esize_3-1.pdf</t>
  </si>
  <si>
    <t>https://boroughofwenonah.com/wp-content/uploads/2021/06/WENONAH-ZONE-MAP-24x36-12-20-17.pdf</t>
  </si>
  <si>
    <t>https://www.twpofwashington.us/file/5d7ea8d0-a8cc-11ed-a980-338cf131eee3</t>
  </si>
  <si>
    <t>http://www.winslowtownship.com/filestorage/3298/3516/zoning_map_approved_may_2022.pdf</t>
  </si>
  <si>
    <t>https://ecode360.com/attachment/FR4078/FR4078-LDOk%20Zoning%20Map.pdf</t>
  </si>
  <si>
    <t>https://caldwell-nj.com/vertical/sites/%7B6BAC054F-223B-4082-A606-DE1D76D33F98%7D/uploads/Zoning_Map.pdf</t>
  </si>
  <si>
    <t>https://webgen1files.revize.com/boroughcspnj/departments/building%20department/Cliffside_Zoning_Map.pdf</t>
  </si>
  <si>
    <t>https://meri.njmeadowlands.gov/downloads/gis/maps/Carlstadt_Zoning_20150710.pdf</t>
  </si>
  <si>
    <t>https://www.edgewaternj.org/DocumentCenter/View/5173/Edgewater-Zoning-Mappdf</t>
  </si>
  <si>
    <t>https://ecode360.com/attachment/EN2705/EN2705-250a%20COLOR%20Zoning%20Map.pdf</t>
  </si>
  <si>
    <t>Treasury Municode</t>
  </si>
  <si>
    <t>1301</t>
  </si>
  <si>
    <t>0101</t>
  </si>
  <si>
    <t>1001</t>
  </si>
  <si>
    <t>2101</t>
  </si>
  <si>
    <t>0201</t>
  </si>
  <si>
    <t>1302</t>
  </si>
  <si>
    <t>1303</t>
  </si>
  <si>
    <t>1701</t>
  </si>
  <si>
    <t>2102</t>
  </si>
  <si>
    <t>0202</t>
  </si>
  <si>
    <t>1901</t>
  </si>
  <si>
    <t>1902</t>
  </si>
  <si>
    <t>1304</t>
  </si>
  <si>
    <t>0102</t>
  </si>
  <si>
    <t>1305</t>
  </si>
  <si>
    <t>0401</t>
  </si>
  <si>
    <t>0402</t>
  </si>
  <si>
    <t>0501</t>
  </si>
  <si>
    <t>1306</t>
  </si>
  <si>
    <t>1502</t>
  </si>
  <si>
    <t>1501</t>
  </si>
  <si>
    <t>0403</t>
  </si>
  <si>
    <t>0301</t>
  </si>
  <si>
    <t>1503</t>
  </si>
  <si>
    <t>0901</t>
  </si>
  <si>
    <t>1504</t>
  </si>
  <si>
    <t>1505</t>
  </si>
  <si>
    <t>1801</t>
  </si>
  <si>
    <t>0701</t>
  </si>
  <si>
    <t>0404</t>
  </si>
  <si>
    <t>1307</t>
  </si>
  <si>
    <t>2103</t>
  </si>
  <si>
    <t>0203</t>
  </si>
  <si>
    <t>2001</t>
  </si>
  <si>
    <t>1506</t>
  </si>
  <si>
    <t>0405</t>
  </si>
  <si>
    <t>0406</t>
  </si>
  <si>
    <t>1802</t>
  </si>
  <si>
    <t>1803</t>
  </si>
  <si>
    <t>1002</t>
  </si>
  <si>
    <t>0302</t>
  </si>
  <si>
    <t>2104</t>
  </si>
  <si>
    <t>0702</t>
  </si>
  <si>
    <t>1601</t>
  </si>
  <si>
    <t>1003</t>
  </si>
  <si>
    <t>0204</t>
  </si>
  <si>
    <t>1401</t>
  </si>
  <si>
    <t>1402</t>
  </si>
  <si>
    <t>0303</t>
  </si>
  <si>
    <t>0304</t>
  </si>
  <si>
    <t>1804</t>
  </si>
  <si>
    <t>1308</t>
  </si>
  <si>
    <t>1805</t>
  </si>
  <si>
    <t>1903</t>
  </si>
  <si>
    <t>1507</t>
  </si>
  <si>
    <t>0601</t>
  </si>
  <si>
    <t>1806</t>
  </si>
  <si>
    <t>1309</t>
  </si>
  <si>
    <t>0103</t>
  </si>
  <si>
    <t>0407</t>
  </si>
  <si>
    <t>0104</t>
  </si>
  <si>
    <t>0105</t>
  </si>
  <si>
    <t>0305</t>
  </si>
  <si>
    <t>0306</t>
  </si>
  <si>
    <t>1403</t>
  </si>
  <si>
    <t>1904</t>
  </si>
  <si>
    <t>0703</t>
  </si>
  <si>
    <t>1004</t>
  </si>
  <si>
    <t>0408</t>
  </si>
  <si>
    <t>0502</t>
  </si>
  <si>
    <t>0503</t>
  </si>
  <si>
    <t>0205</t>
  </si>
  <si>
    <t>1702</t>
  </si>
  <si>
    <t>1201</t>
  </si>
  <si>
    <t>0704</t>
  </si>
  <si>
    <t>1404</t>
  </si>
  <si>
    <t>1405</t>
  </si>
  <si>
    <t>0409</t>
  </si>
  <si>
    <t>0410</t>
  </si>
  <si>
    <t>1406</t>
  </si>
  <si>
    <t>1407</t>
  </si>
  <si>
    <t>0307</t>
  </si>
  <si>
    <t>0308</t>
  </si>
  <si>
    <t>2002</t>
  </si>
  <si>
    <t>0801</t>
  </si>
  <si>
    <t>0411</t>
  </si>
  <si>
    <t>0206</t>
  </si>
  <si>
    <t>1602</t>
  </si>
  <si>
    <t>1005</t>
  </si>
  <si>
    <t>1006</t>
  </si>
  <si>
    <t>0207</t>
  </si>
  <si>
    <t>0412</t>
  </si>
  <si>
    <t>1310</t>
  </si>
  <si>
    <t>0602</t>
  </si>
  <si>
    <t>0106</t>
  </si>
  <si>
    <t>1202</t>
  </si>
  <si>
    <t>2003</t>
  </si>
  <si>
    <t>0208</t>
  </si>
  <si>
    <t>1311</t>
  </si>
  <si>
    <t>0603</t>
  </si>
  <si>
    <t>0309</t>
  </si>
  <si>
    <t>1007</t>
  </si>
  <si>
    <t>0310</t>
  </si>
  <si>
    <t>0209</t>
  </si>
  <si>
    <t>0504</t>
  </si>
  <si>
    <t>1408</t>
  </si>
  <si>
    <t>0802</t>
  </si>
  <si>
    <t>1409</t>
  </si>
  <si>
    <t>0604</t>
  </si>
  <si>
    <t>0210</t>
  </si>
  <si>
    <t>1203</t>
  </si>
  <si>
    <t>1509</t>
  </si>
  <si>
    <t>1008</t>
  </si>
  <si>
    <t>1204</t>
  </si>
  <si>
    <t>0803</t>
  </si>
  <si>
    <t>1410</t>
  </si>
  <si>
    <t>0902</t>
  </si>
  <si>
    <t>0705</t>
  </si>
  <si>
    <t>0212</t>
  </si>
  <si>
    <t>1101</t>
  </si>
  <si>
    <t>0311</t>
  </si>
  <si>
    <t>1312</t>
  </si>
  <si>
    <t>0213</t>
  </si>
  <si>
    <t>0312</t>
  </si>
  <si>
    <t>1205</t>
  </si>
  <si>
    <t>0107</t>
  </si>
  <si>
    <t>0108</t>
  </si>
  <si>
    <t>2004</t>
  </si>
  <si>
    <t>0804</t>
  </si>
  <si>
    <t>1703</t>
  </si>
  <si>
    <t>0211</t>
  </si>
  <si>
    <t>1704</t>
  </si>
  <si>
    <t>0214</t>
  </si>
  <si>
    <t>0215</t>
  </si>
  <si>
    <t>0216</t>
  </si>
  <si>
    <t>1313</t>
  </si>
  <si>
    <t>0706</t>
  </si>
  <si>
    <t>0109</t>
  </si>
  <si>
    <t>0313</t>
  </si>
  <si>
    <t>1102</t>
  </si>
  <si>
    <t>1314</t>
  </si>
  <si>
    <t>0217</t>
  </si>
  <si>
    <t>0605</t>
  </si>
  <si>
    <t>0218</t>
  </si>
  <si>
    <t>2005</t>
  </si>
  <si>
    <t>1807</t>
  </si>
  <si>
    <t>1315</t>
  </si>
  <si>
    <t>0314</t>
  </si>
  <si>
    <t>1009</t>
  </si>
  <si>
    <t>0315</t>
  </si>
  <si>
    <t>1411</t>
  </si>
  <si>
    <t>0110</t>
  </si>
  <si>
    <t>0219</t>
  </si>
  <si>
    <t>1905</t>
  </si>
  <si>
    <t>1906</t>
  </si>
  <si>
    <t>0220</t>
  </si>
  <si>
    <t>1808</t>
  </si>
  <si>
    <t>2105</t>
  </si>
  <si>
    <t>1907</t>
  </si>
  <si>
    <t>1316</t>
  </si>
  <si>
    <t>1317</t>
  </si>
  <si>
    <t>2106</t>
  </si>
  <si>
    <t>1011</t>
  </si>
  <si>
    <t>0111</t>
  </si>
  <si>
    <t>0221</t>
  </si>
  <si>
    <t>2006</t>
  </si>
  <si>
    <t>0413</t>
  </si>
  <si>
    <t>0806</t>
  </si>
  <si>
    <t>1012</t>
  </si>
  <si>
    <t>0708</t>
  </si>
  <si>
    <t>0222</t>
  </si>
  <si>
    <t>0414</t>
  </si>
  <si>
    <t>0415</t>
  </si>
  <si>
    <t>1809</t>
  </si>
  <si>
    <t>1908</t>
  </si>
  <si>
    <t>0606</t>
  </si>
  <si>
    <t>0807</t>
  </si>
  <si>
    <t>2107</t>
  </si>
  <si>
    <t>0903</t>
  </si>
  <si>
    <t>0223</t>
  </si>
  <si>
    <t>2108</t>
  </si>
  <si>
    <t>0418</t>
  </si>
  <si>
    <t>0416</t>
  </si>
  <si>
    <t>0417</t>
  </si>
  <si>
    <t>0316</t>
  </si>
  <si>
    <t>1603</t>
  </si>
  <si>
    <t>1909</t>
  </si>
  <si>
    <t>1103</t>
  </si>
  <si>
    <t>0112</t>
  </si>
  <si>
    <t>0113</t>
  </si>
  <si>
    <t>1013</t>
  </si>
  <si>
    <t>1910</t>
  </si>
  <si>
    <t>1412</t>
  </si>
  <si>
    <t>1413</t>
  </si>
  <si>
    <t>2109</t>
  </si>
  <si>
    <t>1911</t>
  </si>
  <si>
    <t>2110</t>
  </si>
  <si>
    <t>0224</t>
  </si>
  <si>
    <t>0904</t>
  </si>
  <si>
    <t>0808</t>
  </si>
  <si>
    <t>1510</t>
  </si>
  <si>
    <t>0225</t>
  </si>
  <si>
    <t>0226</t>
  </si>
  <si>
    <t>1604</t>
  </si>
  <si>
    <t>1318</t>
  </si>
  <si>
    <t>1206</t>
  </si>
  <si>
    <t>1014</t>
  </si>
  <si>
    <t>1207</t>
  </si>
  <si>
    <t>1319</t>
  </si>
  <si>
    <t>1104</t>
  </si>
  <si>
    <t>1810</t>
  </si>
  <si>
    <t>0227</t>
  </si>
  <si>
    <t>2007</t>
  </si>
  <si>
    <t>0419</t>
  </si>
  <si>
    <t>0905</t>
  </si>
  <si>
    <t>0228</t>
  </si>
  <si>
    <t>1015</t>
  </si>
  <si>
    <t>1320</t>
  </si>
  <si>
    <t>1912</t>
  </si>
  <si>
    <t>2111</t>
  </si>
  <si>
    <t>1105</t>
  </si>
  <si>
    <t>0607</t>
  </si>
  <si>
    <t>1106</t>
  </si>
  <si>
    <t>1321</t>
  </si>
  <si>
    <t>2112</t>
  </si>
  <si>
    <t>1322</t>
  </si>
  <si>
    <t>0709</t>
  </si>
  <si>
    <t>1511</t>
  </si>
  <si>
    <t>1512</t>
  </si>
  <si>
    <t>1208</t>
  </si>
  <si>
    <t>1414</t>
  </si>
  <si>
    <t>0906</t>
  </si>
  <si>
    <t>1323</t>
  </si>
  <si>
    <t>0907</t>
  </si>
  <si>
    <t>2008</t>
  </si>
  <si>
    <t>1324</t>
  </si>
  <si>
    <t>1016</t>
  </si>
  <si>
    <t>1415</t>
  </si>
  <si>
    <t>2113</t>
  </si>
  <si>
    <t>1513</t>
  </si>
  <si>
    <t>1913</t>
  </si>
  <si>
    <t>1346</t>
  </si>
  <si>
    <t>1514</t>
  </si>
  <si>
    <t>1515</t>
  </si>
  <si>
    <t>1017</t>
  </si>
  <si>
    <t>0420</t>
  </si>
  <si>
    <t>1516</t>
  </si>
  <si>
    <t>0421</t>
  </si>
  <si>
    <t>1107</t>
  </si>
  <si>
    <t>0608</t>
  </si>
  <si>
    <t>1018</t>
  </si>
  <si>
    <t>1019</t>
  </si>
  <si>
    <t>0229</t>
  </si>
  <si>
    <t>2114</t>
  </si>
  <si>
    <t>1416</t>
  </si>
  <si>
    <t>2009</t>
  </si>
  <si>
    <t>0422</t>
  </si>
  <si>
    <t>0114</t>
  </si>
  <si>
    <t>1517</t>
  </si>
  <si>
    <t>1605</t>
  </si>
  <si>
    <t>0230</t>
  </si>
  <si>
    <t>1325</t>
  </si>
  <si>
    <t>0710</t>
  </si>
  <si>
    <t>1326</t>
  </si>
  <si>
    <t>0231</t>
  </si>
  <si>
    <t>0809</t>
  </si>
  <si>
    <t>1518</t>
  </si>
  <si>
    <t>1327</t>
  </si>
  <si>
    <t>1430</t>
  </si>
  <si>
    <t>0115</t>
  </si>
  <si>
    <t>2115</t>
  </si>
  <si>
    <t>1705</t>
  </si>
  <si>
    <t>0505</t>
  </si>
  <si>
    <t>0317</t>
  </si>
  <si>
    <t>0232</t>
  </si>
  <si>
    <t>1417</t>
  </si>
  <si>
    <t>0423</t>
  </si>
  <si>
    <t>0233</t>
  </si>
  <si>
    <t>1328</t>
  </si>
  <si>
    <t>1329</t>
  </si>
  <si>
    <t>1519</t>
  </si>
  <si>
    <t>1706</t>
  </si>
  <si>
    <t>0318</t>
  </si>
  <si>
    <t>2116</t>
  </si>
  <si>
    <t>1520</t>
  </si>
  <si>
    <t>0810</t>
  </si>
  <si>
    <t>1811</t>
  </si>
  <si>
    <t>0711</t>
  </si>
  <si>
    <t>0116</t>
  </si>
  <si>
    <t>1330</t>
  </si>
  <si>
    <t>1331</t>
  </si>
  <si>
    <t>0609</t>
  </si>
  <si>
    <t>0234</t>
  </si>
  <si>
    <t>0321</t>
  </si>
  <si>
    <t>0320</t>
  </si>
  <si>
    <t>1418</t>
  </si>
  <si>
    <t>1419</t>
  </si>
  <si>
    <t>0424</t>
  </si>
  <si>
    <t>1209</t>
  </si>
  <si>
    <t>0506</t>
  </si>
  <si>
    <t>1332</t>
  </si>
  <si>
    <t>1210</t>
  </si>
  <si>
    <t>0235</t>
  </si>
  <si>
    <t>1020</t>
  </si>
  <si>
    <t>0712</t>
  </si>
  <si>
    <t>1812</t>
  </si>
  <si>
    <t>1333</t>
  </si>
  <si>
    <t>1211</t>
  </si>
  <si>
    <t>0610</t>
  </si>
  <si>
    <t>1420</t>
  </si>
  <si>
    <t>1334</t>
  </si>
  <si>
    <t>0811</t>
  </si>
  <si>
    <t>1212</t>
  </si>
  <si>
    <t>1914</t>
  </si>
  <si>
    <t>0713</t>
  </si>
  <si>
    <t>1813</t>
  </si>
  <si>
    <t>0236</t>
  </si>
  <si>
    <t>1421</t>
  </si>
  <si>
    <t>0237</t>
  </si>
  <si>
    <t>0322</t>
  </si>
  <si>
    <t>1423</t>
  </si>
  <si>
    <t>1422</t>
  </si>
  <si>
    <t>1424</t>
  </si>
  <si>
    <t>1426</t>
  </si>
  <si>
    <t>0425</t>
  </si>
  <si>
    <t>0323</t>
  </si>
  <si>
    <t>0324</t>
  </si>
  <si>
    <t>1427</t>
  </si>
  <si>
    <t>1425</t>
  </si>
  <si>
    <t>2010</t>
  </si>
  <si>
    <t>0117</t>
  </si>
  <si>
    <t>0812</t>
  </si>
  <si>
    <t>1336</t>
  </si>
  <si>
    <t>1335</t>
  </si>
  <si>
    <t>1428</t>
  </si>
  <si>
    <t>1213</t>
  </si>
  <si>
    <t>0325</t>
  </si>
  <si>
    <t>0238</t>
  </si>
  <si>
    <t>2011</t>
  </si>
  <si>
    <t>0714</t>
  </si>
  <si>
    <t>0813</t>
  </si>
  <si>
    <t>1915</t>
  </si>
  <si>
    <t>0239</t>
  </si>
  <si>
    <t>0908</t>
  </si>
  <si>
    <t>1214</t>
  </si>
  <si>
    <t>0715</t>
  </si>
  <si>
    <t>1606</t>
  </si>
  <si>
    <t>0326</t>
  </si>
  <si>
    <t>1814</t>
  </si>
  <si>
    <t>0507</t>
  </si>
  <si>
    <t>0118</t>
  </si>
  <si>
    <t>0240</t>
  </si>
  <si>
    <t>0241</t>
  </si>
  <si>
    <t>0716</t>
  </si>
  <si>
    <t>0242</t>
  </si>
  <si>
    <t>0426</t>
  </si>
  <si>
    <t>0508</t>
  </si>
  <si>
    <t>1522</t>
  </si>
  <si>
    <t>1337</t>
  </si>
  <si>
    <t>1521</t>
  </si>
  <si>
    <t>1338</t>
  </si>
  <si>
    <t>1916</t>
  </si>
  <si>
    <t>1215</t>
  </si>
  <si>
    <t>0243</t>
  </si>
  <si>
    <t>1707</t>
  </si>
  <si>
    <t>0244</t>
  </si>
  <si>
    <t>0717</t>
  </si>
  <si>
    <t>2117</t>
  </si>
  <si>
    <t>0245</t>
  </si>
  <si>
    <t>0327</t>
  </si>
  <si>
    <t>0246</t>
  </si>
  <si>
    <t>0247</t>
  </si>
  <si>
    <t>1429</t>
  </si>
  <si>
    <t>1607</t>
  </si>
  <si>
    <t>1608</t>
  </si>
  <si>
    <t>0814</t>
  </si>
  <si>
    <t>0328</t>
  </si>
  <si>
    <t>0329</t>
  </si>
  <si>
    <t>1108</t>
  </si>
  <si>
    <t>1708</t>
  </si>
  <si>
    <t>0427</t>
  </si>
  <si>
    <t>1709</t>
  </si>
  <si>
    <t>1431</t>
  </si>
  <si>
    <t>1216</t>
  </si>
  <si>
    <t>2119</t>
  </si>
  <si>
    <t>1710</t>
  </si>
  <si>
    <t>1523</t>
  </si>
  <si>
    <t>0428</t>
  </si>
  <si>
    <t>1217</t>
  </si>
  <si>
    <t>0815</t>
  </si>
  <si>
    <t>1711</t>
  </si>
  <si>
    <t>2012</t>
  </si>
  <si>
    <t>1218</t>
  </si>
  <si>
    <t>0119</t>
  </si>
  <si>
    <t>1524</t>
  </si>
  <si>
    <t>2120</t>
  </si>
  <si>
    <t>1526</t>
  </si>
  <si>
    <t>1525</t>
  </si>
  <si>
    <t>1609</t>
  </si>
  <si>
    <t>0120</t>
  </si>
  <si>
    <t>1114</t>
  </si>
  <si>
    <t>1610</t>
  </si>
  <si>
    <t>1712</t>
  </si>
  <si>
    <t>2013</t>
  </si>
  <si>
    <t>0248</t>
  </si>
  <si>
    <t>1432</t>
  </si>
  <si>
    <t>1816</t>
  </si>
  <si>
    <t>1021</t>
  </si>
  <si>
    <t>1022</t>
  </si>
  <si>
    <t>1339</t>
  </si>
  <si>
    <t>0249</t>
  </si>
  <si>
    <t>0250</t>
  </si>
  <si>
    <t>0251</t>
  </si>
  <si>
    <t>1611</t>
  </si>
  <si>
    <t>0252</t>
  </si>
  <si>
    <t>0253</t>
  </si>
  <si>
    <t>1433</t>
  </si>
  <si>
    <t>0330</t>
  </si>
  <si>
    <t>0331</t>
  </si>
  <si>
    <t>1112</t>
  </si>
  <si>
    <t>0254</t>
  </si>
  <si>
    <t>1434</t>
  </si>
  <si>
    <t>1435</t>
  </si>
  <si>
    <t>0255</t>
  </si>
  <si>
    <t>1817</t>
  </si>
  <si>
    <t>1340</t>
  </si>
  <si>
    <t>0718</t>
  </si>
  <si>
    <t>2014</t>
  </si>
  <si>
    <t>2015</t>
  </si>
  <si>
    <t>1436</t>
  </si>
  <si>
    <t>1341</t>
  </si>
  <si>
    <t>0430</t>
  </si>
  <si>
    <t>0256</t>
  </si>
  <si>
    <t>0257</t>
  </si>
  <si>
    <t>0258</t>
  </si>
  <si>
    <t>1713</t>
  </si>
  <si>
    <t>1917</t>
  </si>
  <si>
    <t>1219</t>
  </si>
  <si>
    <t>2016</t>
  </si>
  <si>
    <t>1342</t>
  </si>
  <si>
    <t>1343</t>
  </si>
  <si>
    <t>0509</t>
  </si>
  <si>
    <t>1527</t>
  </si>
  <si>
    <t>1528</t>
  </si>
  <si>
    <t>0909</t>
  </si>
  <si>
    <t>0332</t>
  </si>
  <si>
    <t>0611</t>
  </si>
  <si>
    <t>1529</t>
  </si>
  <si>
    <t>1344</t>
  </si>
  <si>
    <t>1345</t>
  </si>
  <si>
    <t>0431</t>
  </si>
  <si>
    <t>0121</t>
  </si>
  <si>
    <t>1818</t>
  </si>
  <si>
    <t>1220</t>
  </si>
  <si>
    <t>1819</t>
  </si>
  <si>
    <t>1221</t>
  </si>
  <si>
    <t>0259</t>
  </si>
  <si>
    <t>0816</t>
  </si>
  <si>
    <t>0719</t>
  </si>
  <si>
    <t>1222</t>
  </si>
  <si>
    <t>1223</t>
  </si>
  <si>
    <t>1530</t>
  </si>
  <si>
    <t>0333</t>
  </si>
  <si>
    <t>1918</t>
  </si>
  <si>
    <t>1224</t>
  </si>
  <si>
    <t>1347</t>
  </si>
  <si>
    <t>1348</t>
  </si>
  <si>
    <t>2017</t>
  </si>
  <si>
    <t>0334</t>
  </si>
  <si>
    <t>1531</t>
  </si>
  <si>
    <t>1919</t>
  </si>
  <si>
    <t>1920</t>
  </si>
  <si>
    <t>1023</t>
  </si>
  <si>
    <t>0510</t>
  </si>
  <si>
    <t>0612</t>
  </si>
  <si>
    <t>0432</t>
  </si>
  <si>
    <t>2018</t>
  </si>
  <si>
    <t>1532</t>
  </si>
  <si>
    <t>1921</t>
  </si>
  <si>
    <t>0817</t>
  </si>
  <si>
    <t>0335</t>
  </si>
  <si>
    <t>0433</t>
  </si>
  <si>
    <t>0260</t>
  </si>
  <si>
    <t>0261</t>
  </si>
  <si>
    <t>0262</t>
  </si>
  <si>
    <t>1024</t>
  </si>
  <si>
    <t>1349</t>
  </si>
  <si>
    <t>1508</t>
  </si>
  <si>
    <t>1612</t>
  </si>
  <si>
    <t>1111</t>
  </si>
  <si>
    <t>1533</t>
  </si>
  <si>
    <t>1350</t>
  </si>
  <si>
    <t>0910</t>
  </si>
  <si>
    <t>2019</t>
  </si>
  <si>
    <t>1025</t>
  </si>
  <si>
    <t>0613</t>
  </si>
  <si>
    <t>1351</t>
  </si>
  <si>
    <t>1714</t>
  </si>
  <si>
    <t>0263</t>
  </si>
  <si>
    <t>0511</t>
  </si>
  <si>
    <t>0122</t>
  </si>
  <si>
    <t>1922</t>
  </si>
  <si>
    <t>0720</t>
  </si>
  <si>
    <t>1437</t>
  </si>
  <si>
    <t>0614</t>
  </si>
  <si>
    <t>0434</t>
  </si>
  <si>
    <t>0264</t>
  </si>
  <si>
    <t>1352</t>
  </si>
  <si>
    <t>0265</t>
  </si>
  <si>
    <t>1923</t>
  </si>
  <si>
    <t>1613</t>
  </si>
  <si>
    <t>1924</t>
  </si>
  <si>
    <t>1820</t>
  </si>
  <si>
    <t>2121</t>
  </si>
  <si>
    <t>0818</t>
  </si>
  <si>
    <t>0266</t>
  </si>
  <si>
    <t>0336</t>
  </si>
  <si>
    <t>1438</t>
  </si>
  <si>
    <t>2122</t>
  </si>
  <si>
    <t>1821</t>
  </si>
  <si>
    <t>0435</t>
  </si>
  <si>
    <t>1614</t>
  </si>
  <si>
    <t>0911</t>
  </si>
  <si>
    <t>0819</t>
  </si>
  <si>
    <t>1026</t>
  </si>
  <si>
    <t>0721</t>
  </si>
  <si>
    <t>0512</t>
  </si>
  <si>
    <t>0820</t>
  </si>
  <si>
    <t>1353</t>
  </si>
  <si>
    <t>1615</t>
  </si>
  <si>
    <t>0912</t>
  </si>
  <si>
    <t>0722</t>
  </si>
  <si>
    <t>0513</t>
  </si>
  <si>
    <t>1113</t>
  </si>
  <si>
    <t>0337</t>
  </si>
  <si>
    <t>2020</t>
  </si>
  <si>
    <t>0821</t>
  </si>
  <si>
    <t>0267</t>
  </si>
  <si>
    <t>0123</t>
  </si>
  <si>
    <t>1439</t>
  </si>
  <si>
    <t>2123</t>
  </si>
  <si>
    <t>0514</t>
  </si>
  <si>
    <t>0515</t>
  </si>
  <si>
    <t>0338</t>
  </si>
  <si>
    <t>2021</t>
  </si>
  <si>
    <t>0436</t>
  </si>
  <si>
    <t>0516</t>
  </si>
  <si>
    <t>1225</t>
  </si>
  <si>
    <t>0822</t>
  </si>
  <si>
    <t>0823</t>
  </si>
  <si>
    <t>0268</t>
  </si>
  <si>
    <t>1616</t>
  </si>
  <si>
    <t>0339</t>
  </si>
  <si>
    <t>0437</t>
  </si>
  <si>
    <t>0269</t>
  </si>
  <si>
    <t>1715</t>
  </si>
  <si>
    <t>0824</t>
  </si>
  <si>
    <t>0340</t>
  </si>
  <si>
    <t>0270</t>
  </si>
  <si>
    <t>0707</t>
  </si>
  <si>
    <t>0805</t>
  </si>
  <si>
    <t>1010</t>
  </si>
  <si>
    <t>0319</t>
  </si>
  <si>
    <t>1815</t>
  </si>
  <si>
    <t>planningboard@stowcreektwp.org</t>
  </si>
  <si>
    <t>poudrierr@shnj.org</t>
  </si>
  <si>
    <t>https://ecode360.com/attachment/AL0466/AL0466-028a%20Appendix%20A%20Zoning%20Map.pdf</t>
  </si>
  <si>
    <t>https://ecode360.com/attachment/BE0829/BE0829-505b%20Zoning%20Map.pdf</t>
  </si>
  <si>
    <t>https://ecode360.com/attachment/OR0804/OR0804-210c%20Zoning%20Map.pdf</t>
  </si>
  <si>
    <t>https://ecode360.com/attachment/SP1128/SP1128-035d%20Appendix%20D.pdf</t>
  </si>
  <si>
    <t>https://ecode360.com/attachment/RO0497/RO0497-650a%20Zoning%20Map.pdf</t>
  </si>
  <si>
    <t>https://ecode360.com/attachment/WO0578/WO0578-202c%20Zoning%20Map.pdf</t>
  </si>
  <si>
    <t>https://ecode360.com/attachment/HI1180LUL/HI1180-145a%20Zoning%20Map.pdf</t>
  </si>
  <si>
    <t>http://eagleswood1.wpengine.com/wp-content/uploads/2020/01/ZoneMap-09-24-13-001-Eagleswood.pdf</t>
  </si>
  <si>
    <t>https://view.officeapps.live.com/op/view.aspx?src=https%3A%2F%2Fwww.fredonnj.gov%2Fsites%2Fg%2Ffiles%2Fvyhlif3141%2Ff%2Fuploads%2Fzoning_map.docx&amp;wdOrigin=BROWSELINK</t>
  </si>
  <si>
    <t>https://www.seaislecitynj.us/media/Forms/Construction/SIC%20zoning%20map%20sht%204.PDF</t>
  </si>
  <si>
    <t>https://ecode360.com/attachment/HA1928/HA1928-225d%20Town%20Center%20Zoning%20Map.pdf</t>
  </si>
  <si>
    <t>https://www.berlinnj.org/Document_Center/Department/Planning%20Zoining/2019%20Zoning%20Map.pdf</t>
  </si>
  <si>
    <t>https://ecode360.com/attachment/FL4073/FL4073-026b%20Zoning%20Map.pdf</t>
  </si>
  <si>
    <t>https://www.ci.camden.nj.us/wp-content/uploads/2020/08/zoning_map.pdf</t>
  </si>
  <si>
    <t>mohagan@abseconnj.org</t>
  </si>
  <si>
    <t>https://www.acnj.gov/Forms</t>
  </si>
  <si>
    <t>planzone@gtnj.org</t>
  </si>
  <si>
    <t>http://www.pleasantville-nj.org/page.asp?var_incl=building.html</t>
  </si>
  <si>
    <t>code@weymouthnj.org</t>
  </si>
  <si>
    <t>https://www.carlstadtnj.us/Departments/construction-zoning-planning</t>
  </si>
  <si>
    <t>201-796-1457, ext. 601</t>
  </si>
  <si>
    <t>https://fairlawn.org/p/zoning</t>
  </si>
  <si>
    <t>https://fairlawn.org/Home/DownloadDocument?docId=b93a965b-3f5e-4894-9aa9-817e0609ce78</t>
  </si>
  <si>
    <t>https://demarestnj.gov/government/forms/zoning-board-of-adjustment-documents/116-demarest-zoning-map/file</t>
  </si>
  <si>
    <t>https://www.franklinlakes.org/index.asp?SEC=5E439A39-1ACC-4A85-931C-7F7AE6561DD3</t>
  </si>
  <si>
    <t xml:space="preserve">bmclaughlin@hackensack.org </t>
  </si>
  <si>
    <t>https://www.harringtonparknj.gov/departments/construction</t>
  </si>
  <si>
    <t>https://www.harringtonparknj.gov/government/forms/construction/pre-construction-applications/513-zoning-map-1/file</t>
  </si>
  <si>
    <t>https://hasbrouck-heightsnj.org/pages/construction-code-enforcement</t>
  </si>
  <si>
    <t>https://www.haworthnj.org/index.asp?SEC=70AB896F-A644-4BD0-B512-645DAC50E865</t>
  </si>
  <si>
    <t>Rsherrow@haworthnj.org</t>
  </si>
  <si>
    <t>https://lodi-nj.org/p/zoning-department</t>
  </si>
  <si>
    <t>mberninger@midlandparknj.org</t>
  </si>
  <si>
    <t>omalley@palisadesparkbuildingdept.org</t>
  </si>
  <si>
    <t>Z:\3100.179 Tax Maps\dwg\3100-zoning-map 11x17 Model (1) (core-docs.s3.us-east-1.amazonaws.com)</t>
  </si>
  <si>
    <t>https://www.rivervalenj.org/page/building-department</t>
  </si>
  <si>
    <t>zoning@rutherfordboronj.com</t>
  </si>
  <si>
    <t>201-460-3042</t>
  </si>
  <si>
    <t>https://www.usrtoday.org/172/Zoning-Department</t>
  </si>
  <si>
    <t>https://www.waldwicknj.org/BuildingFAQs</t>
  </si>
  <si>
    <t>https://wclnj.com/departments/construction?highlight</t>
  </si>
  <si>
    <t>mberninger@wclnj.com</t>
  </si>
  <si>
    <t>201-391-4977, ext. 213</t>
  </si>
  <si>
    <t>construction@njwoodridge.org</t>
  </si>
  <si>
    <t>https://www.wyckoffnj.gov/sites/g/files/vyhlif12106/f/uploads/zoning-map.pdf</t>
  </si>
  <si>
    <t>construction@hightstownborough.com</t>
  </si>
  <si>
    <t>https://www.hopewellboro-nj.us/resources/zoning-office/</t>
  </si>
  <si>
    <t>zoning@hopewellboro-nj.us  / mina.atalla@hopewellboro-nj.us</t>
  </si>
  <si>
    <t>construction@capemaycity.com</t>
  </si>
  <si>
    <t>bbritton@capemaypoint.org</t>
  </si>
  <si>
    <t>https://capemaypoint.org/contact.php</t>
  </si>
  <si>
    <t>codeenforcement@westwildwood.org</t>
  </si>
  <si>
    <t>rallen@wildwoodcrest.org</t>
  </si>
  <si>
    <t>https://ecode360.com/attachment/WO4121/WO4121-026a%20Zoning%20Map.pdf</t>
  </si>
  <si>
    <t>zoningofficial@belvidere-nj.org</t>
  </si>
  <si>
    <t>https://www.belviderenj.net/zoning-official</t>
  </si>
  <si>
    <t>zoning@knowlton-nj.com</t>
  </si>
  <si>
    <t>https://knowlton-nj.com/directory/</t>
  </si>
  <si>
    <t>https://ecode360.com/MA2843</t>
  </si>
  <si>
    <t>https://www.mansfieldtwp.com/sites/g/files/vyhlif8026/f/uploads/0318-zoning_map_0.pdf</t>
  </si>
  <si>
    <t>busadmin@phillipsburgnj.org</t>
  </si>
  <si>
    <t>908-454-5500 ext. 389</t>
  </si>
  <si>
    <t>908-689-1851</t>
  </si>
  <si>
    <t>https://ecode360.com/14205656#14205656</t>
  </si>
  <si>
    <t>908-835-1732</t>
  </si>
  <si>
    <t>ta@washington-twp-warren.org</t>
  </si>
  <si>
    <t>fdelorenzo@bellevillenj.org</t>
  </si>
  <si>
    <t>Mguiliano@caldwell-nj.com</t>
  </si>
  <si>
    <t>immersi@cedargrovenj.org</t>
  </si>
  <si>
    <t>https://cedargrovenj.org/wp-content/uploads/2024/04/Zoning-Map.pdf</t>
  </si>
  <si>
    <t>https://www.eastorange-nj.gov/222/Policy-Planning-Development</t>
  </si>
  <si>
    <t>BuildingTA@essexfellsboro.com</t>
  </si>
  <si>
    <t>https://www.fairfieldnj.org/236/Zoning</t>
  </si>
  <si>
    <t>https://www.fairfieldnj.org/DocumentCenter/View/333/Zoning-Map-PDF?bidId=</t>
  </si>
  <si>
    <t>973-748-8400 ext 240</t>
  </si>
  <si>
    <t>planning@glenridgenj.org</t>
  </si>
  <si>
    <t>https://www.maplewoodnj.gov/home/showpublisheddocument/1169/638276484407670000</t>
  </si>
  <si>
    <t>https://www.montclairnjusa.org/Government/Departments/Planning-Community-Development</t>
  </si>
  <si>
    <t>jtalley@montclairnjusa.org</t>
  </si>
  <si>
    <t>https://www.veronanj.org/contact-tom-jacobsen</t>
  </si>
  <si>
    <t>973-857-4834</t>
  </si>
  <si>
    <t>https://www.cityofbridgetonnj.gov/DocumentCenter/View/795/Zoning-Map-PDF?bidId=</t>
  </si>
  <si>
    <t>BowenA@cityofbridgeton.com</t>
  </si>
  <si>
    <t>https://www.cityofbridgetonnj.gov/195/Planning-Zoning-Administration</t>
  </si>
  <si>
    <t>zoninghousing@hopewelltwp-nj.com</t>
  </si>
  <si>
    <t>856-455-1230, ext. 117</t>
  </si>
  <si>
    <t>http://hopewelltwp-nj.com/wp-content/uploads/2024/03/Hopewell-Twp-Zoning-Map.pdf</t>
  </si>
  <si>
    <t>Robert.Campbell@millvillenj.gov</t>
  </si>
  <si>
    <t>info@shilohborough.com</t>
  </si>
  <si>
    <t>https://stowcreektwp.org/planning-zoning-and-housing/</t>
  </si>
  <si>
    <t>https://upperdeerfield.com/administration/housing-zoning/</t>
  </si>
  <si>
    <t>https://upperdeerfield.com/wp-content/uploads/2023/06/ORD-840-UDT-Zoning-Map.png</t>
  </si>
  <si>
    <t>https://www.vinelandcity.org/wp-content/uploads/2021/02/Zoning.Map_.2019-Full-Map-BW.pdf</t>
  </si>
  <si>
    <t>https://www.franklintownshipnj.org/DocumentCenter/View/5771/Zoning-Map---Franklin-Township-PDF</t>
  </si>
  <si>
    <t>jkanauss@harrisontwp.us</t>
  </si>
  <si>
    <t>856-478-4111 ext.6129</t>
  </si>
  <si>
    <t>856-467-3424, ext. 5</t>
  </si>
  <si>
    <t>BTCodeEnforcement@bordentowntwp.org</t>
  </si>
  <si>
    <t>rkowatsky@burlingtonnj.us</t>
  </si>
  <si>
    <t>609-386-0200, ext. 171</t>
  </si>
  <si>
    <t>856-461-8667 ext.121</t>
  </si>
  <si>
    <t>hmoscatiello@edgewaterpark-nj.com</t>
  </si>
  <si>
    <t>http://www.edgewaterpark-nj.com/filestorage/173/360/430/1247/ZONING_MAP_2019.pdf</t>
  </si>
  <si>
    <t>https://www.co.burlington.nj.us/DocumentCenter/View/11937/Section-915---Fieldsboro-B-FINAL</t>
  </si>
  <si>
    <t>florencetwpzoning@gmail.com</t>
  </si>
  <si>
    <t>https://ecode360.com/13100536</t>
  </si>
  <si>
    <t>https://medfordtownship.com/wp-content/uploads/2022/09/Medford_Zoning_Map_-_12.2021.pdf</t>
  </si>
  <si>
    <t>Planning Zoning and Code Enforcement – Medford Township</t>
  </si>
  <si>
    <t>https://cdn.townweb.com/twp.mountholly.nj.us/wp-content/uploads/2022/11/Mount-Holly-Township-Zoning-Map.pdf</t>
  </si>
  <si>
    <t>https://cms7files.revize.com/mountlaurel/Zoning%20Map%202020.pdf</t>
  </si>
  <si>
    <t>zoningmh@northhanovertwp.com</t>
  </si>
  <si>
    <t>cddirector@pemberton-twp.com</t>
  </si>
  <si>
    <t>zoningofficer@riveron-nj.com</t>
  </si>
  <si>
    <t>TBoyd@townshipoftabernacle-nj.gov</t>
  </si>
  <si>
    <t>609-267-1891, ext. 116</t>
  </si>
  <si>
    <t>alex.degood@wrightstownborough.com</t>
  </si>
  <si>
    <t>856-547-6312</t>
  </si>
  <si>
    <t>https://bellmawr.com/DocumentCenter/View/245/Zoning-Map-PDF</t>
  </si>
  <si>
    <t>https://bellmawr.com/169/Zoning</t>
  </si>
  <si>
    <t>https://www.berlinnj.org/planning-zoning/</t>
  </si>
  <si>
    <t>https://cms9files1.revize.com/berlinnj/Document_Center/Department/Planning%20Zoining/zonemap.pdf</t>
  </si>
  <si>
    <t>mperry@brooklawn-nj.com</t>
  </si>
  <si>
    <t>856-456-0750, ext. 105</t>
  </si>
  <si>
    <t>Development@ci.camden.nj.us</t>
  </si>
  <si>
    <t>CodeEnforcePnZ@clementon-nj.com</t>
  </si>
  <si>
    <t>https://www.collingswood.com/government/departments/zoning_and_planning_permits.php</t>
  </si>
  <si>
    <t>https://gibbsborotownhall.com/construction-office/</t>
  </si>
  <si>
    <t>https://gibbsborotownhall.com/zoning-map/</t>
  </si>
  <si>
    <t>williamgallagher@cityofgloucester.org</t>
  </si>
  <si>
    <t>856-456-7689, ext.405</t>
  </si>
  <si>
    <t>etoussaint@haddonfield-nj.gov</t>
  </si>
  <si>
    <t>clerkhinellaboro@comcast.net</t>
  </si>
  <si>
    <t>zoning@voorheesnj.com</t>
  </si>
  <si>
    <t>https://ecode360.com/WO0631</t>
  </si>
  <si>
    <t>wmiller@woolwichtwp.org</t>
  </si>
  <si>
    <t>constructiondepartment@boroughofeastnewark.com</t>
  </si>
  <si>
    <t>swoosds@townofharrison.com</t>
  </si>
  <si>
    <t>https://www.northbergen.org/_Content/pdf/NB_ZoningOrdinance_FORWEB.pdf</t>
  </si>
  <si>
    <t>https://www.westnewyorknj.org/wp-content/uploads/2023/10/Zoning-Map.pdf</t>
  </si>
  <si>
    <t>zoning@bloomsburyborough.com</t>
  </si>
  <si>
    <t>mmullin@delawaretwpnj.org</t>
  </si>
  <si>
    <t>https://clintontwpnj.gov/departments-2/zoning</t>
  </si>
  <si>
    <t>908-735-8800, ext. 217</t>
  </si>
  <si>
    <t>https://www.milfordnj.gov/_files/ugd/1a7eb3_3708ea58777d4d13acf80e894cae2acf.pdf</t>
  </si>
  <si>
    <t>https://ecode360.com/8212505</t>
  </si>
  <si>
    <t>https://cms7files.revize.com/tewksburytwpnj/TEWKSBURY%20Zoning%20Map.pdf</t>
  </si>
  <si>
    <t>ablessing@eastbrunswick.org</t>
  </si>
  <si>
    <t>https://cms7files.revize.com/jamesburg/document_center/Departments/Zoning%20Permit/ZONINGMAP.pdf</t>
  </si>
  <si>
    <t>zoningob@oldbridge.com</t>
  </si>
  <si>
    <t>732-721-5600, ext. 2461</t>
  </si>
  <si>
    <t>https://www.plainsboronj.com/308/Zoning-Board-of-Adjustment</t>
  </si>
  <si>
    <t>jcampbell@sbtnj.net</t>
  </si>
  <si>
    <t>https://www.spotswoodboro.com/DocumentCenter/View/119/Zoning-Map-PDF?bidId=</t>
  </si>
  <si>
    <t>https://cse.maps.arcgis.com/apps/webappviewer/index.html?id=dd5b16d990e546d08f7cbe804725b256</t>
  </si>
  <si>
    <t>https://www.spotswoodboro.com/183/Planning-Zoning</t>
  </si>
  <si>
    <t>rgafgen@allentownboronj.com</t>
  </si>
  <si>
    <t>michele.alonso@cityofasburypark.com</t>
  </si>
  <si>
    <t>Zoning@dealborough.com</t>
  </si>
  <si>
    <t>https://dealborough.com/zoning/</t>
  </si>
  <si>
    <t>732-389-7611</t>
  </si>
  <si>
    <t>clopez@highlandsborough.org</t>
  </si>
  <si>
    <t>https://highlandsborough.org/zoning-department/</t>
  </si>
  <si>
    <t>732-872-1224, ext.224</t>
  </si>
  <si>
    <t>https://bordentowntwp.maps.arcgis.com/apps/webappviewer/index.html?id=af8fff2db6a0400390d2c4b0f35d0ff6</t>
  </si>
  <si>
    <t>609-298-2800, ext. 2113</t>
  </si>
  <si>
    <t>https://topology.maps.arcgis.com/apps/webappviewer/index.html?id=767cdaf78b034e1baba0bf5890d37fe9</t>
  </si>
  <si>
    <t>https://www.littlesilver.org/197/Planning-Zoning-Office</t>
  </si>
  <si>
    <t>https://www.longbranch.org/235/Planning-Zoning</t>
  </si>
  <si>
    <t>euriarte@middletownnj.org</t>
  </si>
  <si>
    <t>732-615-2278</t>
  </si>
  <si>
    <t>https://www.oceantwp.org/p/planning-building-zoning</t>
  </si>
  <si>
    <t>https://oceantwp.qscendcms.com/ckfinder/connector?command=Proxy&amp;lang=en&amp;type=Files&amp;currentFolder=%2FPool%20%26%20Tennis%20Facility%2F&amp;hash=c245c263ce0eced480effe66bbede6b4d46c15ae&amp;fileName=ZONING_MAP_2014.pdf</t>
  </si>
  <si>
    <t>https://oceanportboro.com/government/department/zoning-board-of-adjustment-documents/626-zoning-map/file</t>
  </si>
  <si>
    <t>mdesoucey@rumsonnj.gov</t>
  </si>
  <si>
    <t>https://www.rumsonnj.gov/_files/ugd/9497f2_590472905b614098bf7496c66974d0ef.pdf</t>
  </si>
  <si>
    <t>https://www.rumsonnj.gov/zoning-code</t>
  </si>
  <si>
    <t>732-842-3022</t>
  </si>
  <si>
    <t>https://uftnj.com/departments/construction-department/</t>
  </si>
  <si>
    <t>https://www.boontontownship.com/media/zoning/Zoning_Map.pdf</t>
  </si>
  <si>
    <t>tbraden@boontontownship.com</t>
  </si>
  <si>
    <t>https://www.boontontownship.com/planning-zoning-board</t>
  </si>
  <si>
    <t>https://chathamtownship.org/departments/land-use/construction/</t>
  </si>
  <si>
    <t>jdaniels@chathamtownship.org</t>
  </si>
  <si>
    <t>973-406-0131</t>
  </si>
  <si>
    <t>https://www.chesterborough.org/departments/zoning-department</t>
  </si>
  <si>
    <t>rapuzzo@chestertownship.org</t>
  </si>
  <si>
    <t>https://chestertownship.org/index.php/departments/planning-zoning</t>
  </si>
  <si>
    <t>kkaplan@fpboro.net</t>
  </si>
  <si>
    <t>973-410-5334</t>
  </si>
  <si>
    <t>https://ecode360.com/attachment/FL0846/FL0846-250c%20Exhibit%20B.pdf</t>
  </si>
  <si>
    <t>dcarnevale@jeffersontownship.net</t>
  </si>
  <si>
    <t>https://www.nj.gov/njhighlands/morris_county/kinnelon/6a_Kinnelon_LUO_110520_Exhibits%20(Reduced)_HC.pdf</t>
  </si>
  <si>
    <t>908-647-8000, ext. 218</t>
  </si>
  <si>
    <t>Harringtond@rosenet.org</t>
  </si>
  <si>
    <t>rrosendale@mendhamnj.org</t>
  </si>
  <si>
    <t>973-543-7152, ext. 21</t>
  </si>
  <si>
    <t>https://ecode360.com/34174642</t>
  </si>
  <si>
    <t>https://www.townofmorristown.org/vertical/sites/%7B0813EA2E-B627-4F82-BBB0-DDEE646947B5%7D/uploads/2024_Wall_Map_2_x_3.pdf</t>
  </si>
  <si>
    <t>kappleby@mtarlingtonboro.com</t>
  </si>
  <si>
    <t>973-398-6832, ext. 114</t>
  </si>
  <si>
    <t>973-691-0900, ext. 7310</t>
  </si>
  <si>
    <t>https://www.mountolivetwpnj.org/email-contact/node/4491/field_email/directory_listings_body_standard</t>
  </si>
  <si>
    <t>zoning@mtnlakes.org</t>
  </si>
  <si>
    <t>973-334-3131, ext. 2013</t>
  </si>
  <si>
    <t>https://www.randolphnj.org/397/Planning-Zoning</t>
  </si>
  <si>
    <t>scolella@riverdalenj.gov</t>
  </si>
  <si>
    <t>haggertym@roxburynj.us</t>
  </si>
  <si>
    <t>973-448-2008</t>
  </si>
  <si>
    <t>https://www.wtmorris.org/index.php/departments/department-directory</t>
  </si>
  <si>
    <t>https://barnegatlight.org/wp-content/uploads/2023/07/BL_ZoningMap.pdf</t>
  </si>
  <si>
    <t>zoning@bayheadnj.us</t>
  </si>
  <si>
    <t>preed@beachhaven-nj.gov</t>
  </si>
  <si>
    <t>609-492-0111, ext. 223</t>
  </si>
  <si>
    <t>https://twp.berkeley.nj.us/document_center/Berkeley%20Township%20Contact%20Information.pdf</t>
  </si>
  <si>
    <t>wackley@eagleswoodtwpnj.us</t>
  </si>
  <si>
    <t>609-361-6000, ext. 8</t>
  </si>
  <si>
    <t>https://www.leht.com/departments/#zone</t>
  </si>
  <si>
    <t>https://oceangatenjgov.com/construction%2Fcode%2Fzoning</t>
  </si>
  <si>
    <t>ogconstruction@oceangatenjgov.com</t>
  </si>
  <si>
    <t>732-269-3166, ext.125</t>
  </si>
  <si>
    <t>GStocco@PineBeachNJ.gov</t>
  </si>
  <si>
    <t>https://www.plumsted.org/sites/g/files/vyhlif4876/f/uploads/zoning_map_nov_2019.jpg</t>
  </si>
  <si>
    <t>https://pointpleasantbeach.org/DocumentCenter/View/259/Zoning-Map-PDF?bidId=</t>
  </si>
  <si>
    <t>apesic@shipbottom.org</t>
  </si>
  <si>
    <t>732-341-1000, ext. 8357</t>
  </si>
  <si>
    <t>hdesmond@tomsrivertownship.com</t>
  </si>
  <si>
    <t>constructionofficial@bloomingdalenj.net</t>
  </si>
  <si>
    <t>ehani@northhaledon.com</t>
  </si>
  <si>
    <t>https://ecode360.com/attachment/PA1001/PA1001-317-Zoning%20Map.pdf</t>
  </si>
  <si>
    <t>https://www.patersonnj.gov/egov/apps/staff/directory.egov?view=detail;id=143</t>
  </si>
  <si>
    <t>973-321-1343, ext. 2348</t>
  </si>
  <si>
    <t>https://www.patersonnj.gov/department/division.php?structureid=64</t>
  </si>
  <si>
    <t>building@ringwoodnj.net</t>
  </si>
  <si>
    <t>mazer@wanaqueborough.com</t>
  </si>
  <si>
    <t>973-694-1800, ext. 7121</t>
  </si>
  <si>
    <t>https://www.wanaqueborough.com/vertical/sites/%7B685BAF4D-C434-4DFB-94F4-1C8D180E9776%7D/uploads/Wanaque_Zoning_Map_2006(1).pdf</t>
  </si>
  <si>
    <t>https://waynetownship.com/wp-content/uploads/2013/06/2019%20AMENDED%20ZONING%20MAP%202x3%20Portrait.pdf</t>
  </si>
  <si>
    <t>https://waynetownship.com/planning-and-zoning/email-zoning/</t>
  </si>
  <si>
    <t>https://carneyspointtwp.org/departments/construction_department/zoning.php</t>
  </si>
  <si>
    <t>https://www.nj.gov/dep/wqmp/docs/20151019-salem-chap-ix-2-carneys-point-maps.pdf</t>
  </si>
  <si>
    <t>scornman@yahoo.com</t>
  </si>
  <si>
    <t>https://manningtontwp.com/housing-zoning/</t>
  </si>
  <si>
    <t>housinginspector@pennsgrove-nj.org</t>
  </si>
  <si>
    <t>https://www.pilesgrovenj.org/zoning-housing</t>
  </si>
  <si>
    <t>https://www.pilesgrovenj.org/email-contact/node/171/field_email</t>
  </si>
  <si>
    <t>https://www.nj.gov/dep/wqmp/docs/20151019-salem-chap-ix-10-pilesgrove-maps.pdf</t>
  </si>
  <si>
    <t>https://cityofsalemnj.gov/construction-office/</t>
  </si>
  <si>
    <t>https://www.nj.gov/dep/wqmp/docs/20151019-salem-chap-ix-15-woodstown-maps.pdf</t>
  </si>
  <si>
    <t>zoning@bernardsville.gov</t>
  </si>
  <si>
    <t>https://www.bridgewaternj.gov/wp-content/uploads/2023/01/Zoning-Map-11-21-22.pdf</t>
  </si>
  <si>
    <t>zoning@manvillenj.org</t>
  </si>
  <si>
    <t>https://millstoneboro.org/contact_us/index.php</t>
  </si>
  <si>
    <t>https://nj.gov/state/planning/assets/docs/plans/somerset-millstone/somerset-millstone-wmp-zoning.pdf</t>
  </si>
  <si>
    <t>https://www.somervillenj.org/zoning-map/</t>
  </si>
  <si>
    <t>gregchontow@msn.com</t>
  </si>
  <si>
    <t>steve@wantagetwp-nj.org</t>
  </si>
  <si>
    <t>zoningofficer@kenilworthnj.org</t>
  </si>
  <si>
    <t>908-474-8462</t>
  </si>
  <si>
    <t>https://www.newprov.us/221/Building-Department</t>
  </si>
  <si>
    <t>https://www.newprov.us/DocumentCenter/View/152/Zoning-Map-PDF?bidId=</t>
  </si>
  <si>
    <t>blacosta@scotchplainsnj.com</t>
  </si>
  <si>
    <t>https://www.scotchplainsnj.gov/index.php/departments/building-department</t>
  </si>
  <si>
    <t>908-322-6700, ext. 309/310</t>
  </si>
  <si>
    <t>https://www.bordentowntownship.com/o/bordentown/page/zoningcode-enforcement</t>
  </si>
  <si>
    <t>https://netcong.org/?ddownload=1409</t>
  </si>
  <si>
    <t>https://uftnj.com/download/93/construction-department-permit/3890/uft-zoning-map.pdf</t>
  </si>
  <si>
    <t>https://ecode360.com/attachment/CH4056/CH4056-030g%20Appendix%20III%20Zoning%20Map.pdf</t>
  </si>
  <si>
    <t>https://garwoodnj.govoffice3.com/vertical/Sites/%7B7F1088A0-CEC9-4505-80EE-1DF1BF7DFFBD%7D/uploads/Z03-Garwood_2011_Zoning_Map.pdf</t>
  </si>
  <si>
    <t>https://www.hamiltonnj.com/DocumentCenter/View/949/Master-Plan-Zoning-Map-PDF?bidId=</t>
  </si>
  <si>
    <t>https://www.montgomerynj.gov/media/11851</t>
  </si>
  <si>
    <t>https://webgen1files1.revize.com/shamongnj/Documents/Department%20Contacts%20%20Hours/Building%20Code/SHAMONG_Zoning_Map_(Color)_20121231(1).pdf</t>
  </si>
  <si>
    <t>https://www.shamong.net/department_contacts__hours/building_code_construction_permits__zoning/index.php</t>
  </si>
  <si>
    <t>https://springlakehts.com/wp-content/uploads/2023/08/Zoning-Map-with-attachments-updated-2023.pdf</t>
  </si>
  <si>
    <t>https://voorheesnj.com/wp-content/uploads/2023/02/2023_ZONING-MAP-nj-aerials.pdf</t>
  </si>
  <si>
    <t>http://www.andoverboroughnj.org/2022/Zoning%20map.pdf</t>
  </si>
  <si>
    <r>
      <t xml:space="preserve">This listing contains links to online municipal zoning maps and zoning ordinances known to the Department of Community Affairs as of May 3, 2024. These may not include all maps and ordinances currently in effect as the frequency of zoning map and code updates varies by local government. </t>
    </r>
    <r>
      <rPr>
        <b/>
        <sz val="14"/>
        <color theme="1"/>
        <rFont val="Calibri"/>
        <family val="2"/>
        <scheme val="minor"/>
      </rPr>
      <t>The Department of Community Affairs cannot confirm the currentness or accuracy of these documents</t>
    </r>
    <r>
      <rPr>
        <sz val="14"/>
        <color theme="1"/>
        <rFont val="Calibri"/>
        <family val="2"/>
        <scheme val="minor"/>
      </rPr>
      <t xml:space="preserve"> and provides these links as an information resource for the public. Questions about these maps and ordinances should be directed to the appropriate zoning officer or official. Any legal questions regarding this information should be directed to appropriate legal counsel. </t>
    </r>
  </si>
  <si>
    <t>https://ecode360.com/40329951#40329951</t>
  </si>
  <si>
    <t>https://commercialtwp.com/wp-content/uploads/2022/02/Commercial-Township-Schedule-of-District-Regulations.pdf</t>
  </si>
  <si>
    <t>https://ecode360.com/30785265#30785542</t>
  </si>
  <si>
    <t>https://ecode360.com/11354684#11354685</t>
  </si>
  <si>
    <t>https://ecode360.com/8287042#8287043</t>
  </si>
  <si>
    <t>https://ecode360.com/42959756</t>
  </si>
  <si>
    <t xml:space="preserve">                2024 Zoning Information Directory</t>
  </si>
  <si>
    <t>570-992-3686</t>
  </si>
  <si>
    <t>https://www.burlingtonnj.us/construction-office/</t>
  </si>
  <si>
    <t>908-820-4027</t>
  </si>
  <si>
    <t>tnicastro@elizabethnj.org</t>
  </si>
  <si>
    <t>https://www.elizabethnj.org/231/Zoning-Board-of-Adjustment</t>
  </si>
  <si>
    <t>201-794-5308</t>
  </si>
  <si>
    <t>609-652-3700 ext. 218</t>
  </si>
  <si>
    <t>https://www.livingstonnj.org/1725/Zoning</t>
  </si>
  <si>
    <t>zoning@livingstonnj.org</t>
  </si>
  <si>
    <t>973-992-5000, ext. 5215</t>
  </si>
  <si>
    <t>609-723-4450, ext.17</t>
  </si>
  <si>
    <t>communitydev@merchantvillenj.gov</t>
  </si>
  <si>
    <t>856-662-2474, ext. 312</t>
  </si>
  <si>
    <t>973-564-7752</t>
  </si>
  <si>
    <t>edavitt@millburntwp.org</t>
  </si>
  <si>
    <t>https://www.ridgewoodnj.net/176/Zoning</t>
  </si>
  <si>
    <t>201-670-5500, ext. 2212/2211</t>
  </si>
  <si>
    <t>d.taraschi@audubonnj.com</t>
  </si>
  <si>
    <t>https://www.plainfieldnj.gov/departments/economic_development/zoning_division/index.php</t>
  </si>
  <si>
    <t>732-449-3500</t>
  </si>
  <si>
    <t>Lloyd.Raheem2@eastorange-nj.gov</t>
  </si>
  <si>
    <t>prenaldi@historicflemington.com</t>
  </si>
  <si>
    <t>lgraham@keyportonline.com</t>
  </si>
  <si>
    <t>lgreifenstein@littlesilver.org</t>
  </si>
  <si>
    <t>https://www.egovlink.com/newprovidence/action.asp?actionid=15001</t>
  </si>
  <si>
    <t>kmaloney@oceantwp.org</t>
  </si>
  <si>
    <t>732-531-5000, ext. 3357</t>
  </si>
  <si>
    <t>ktroncone@pointbeach.org</t>
  </si>
  <si>
    <t>construction@southamptonnj.org</t>
  </si>
  <si>
    <t>ncoyne@townshipofwall.com</t>
  </si>
  <si>
    <t>https://www.wallnj.gov/300/Land-Use-Office</t>
  </si>
  <si>
    <t>zoning@eastamwelltownship.com</t>
  </si>
  <si>
    <t>908-782-8536, ext. 21</t>
  </si>
  <si>
    <t>609-361-6695</t>
  </si>
  <si>
    <t>https://www.rosellepark.net/codeenforcement/</t>
  </si>
  <si>
    <t>zoning@chesterborough.org</t>
  </si>
  <si>
    <t>https://demarestnj.gov/departments/construction</t>
  </si>
  <si>
    <t>http://www.edgewaterpark-nj.com/content/163/338/4748.aspx</t>
  </si>
  <si>
    <t>https://www.lyndhurstnj.org/Departments/construction-department</t>
  </si>
  <si>
    <t xml:space="preserve">201-646-3920, ext. 2020 </t>
  </si>
  <si>
    <t>609-397-3240, ext. 209</t>
  </si>
  <si>
    <t>973-827-9280, ext. 113</t>
  </si>
  <si>
    <t>973-762-8120</t>
  </si>
  <si>
    <t>201-871-6642</t>
  </si>
  <si>
    <t>908-689-3994, ext. 30</t>
  </si>
  <si>
    <t>908-841-9577</t>
  </si>
  <si>
    <t>732-244-7400, ext. 1235</t>
  </si>
  <si>
    <t>856-697-9393</t>
  </si>
  <si>
    <t>856-845-5300, ext. 2248</t>
  </si>
  <si>
    <t>732-446-9235, ext. 221</t>
  </si>
  <si>
    <t>908-709-7213</t>
  </si>
  <si>
    <t>732 968-1023, ext. 6605</t>
  </si>
  <si>
    <t>201-722-2612, ext. 1563</t>
  </si>
  <si>
    <t>732-521-2222, ext. 105</t>
  </si>
  <si>
    <t>609-397-0110</t>
  </si>
  <si>
    <t>973-509-4954</t>
  </si>
  <si>
    <t>609-399-6111 ext. 9758</t>
  </si>
  <si>
    <t>609-758-2241, ext. 105</t>
  </si>
  <si>
    <t>201-288-7204</t>
  </si>
  <si>
    <t>609-758-2172</t>
  </si>
  <si>
    <t>732-356-0258, ext. 172</t>
  </si>
  <si>
    <t>856-845-1300, ext. 132</t>
  </si>
  <si>
    <t>609-298-0542, ext. 1044</t>
  </si>
  <si>
    <t>908-725-2300, ext. 1964</t>
  </si>
  <si>
    <t>732-681-3700, ext. 225</t>
  </si>
  <si>
    <t>732-248-7256</t>
  </si>
  <si>
    <t>609-296-3040, ext. 18</t>
  </si>
  <si>
    <t>973-347-0159</t>
  </si>
  <si>
    <t>856-488-7870</t>
  </si>
  <si>
    <t>732-562-6570 or 732-562-6560</t>
  </si>
  <si>
    <t>609-926-7992</t>
  </si>
  <si>
    <t>609-822-5438</t>
  </si>
  <si>
    <t>jscialla@saddleriver.org </t>
  </si>
  <si>
    <t>zoning@mantoloking.org</t>
  </si>
  <si>
    <t xml:space="preserve">https://ecode360.com/attachment/AN2011/AN2011-190g Zoning Map.pdf </t>
  </si>
  <si>
    <t>609-641-0663, ext. 113</t>
  </si>
  <si>
    <t>609-266-7600, ext. 264</t>
  </si>
  <si>
    <t>609-701-0203</t>
  </si>
  <si>
    <t>609-476-2692, ext. 104</t>
  </si>
  <si>
    <t>609-561-3178</t>
  </si>
  <si>
    <t>609-625-0368</t>
  </si>
  <si>
    <t>609-823-2731, ext. 120</t>
  </si>
  <si>
    <t>609-561-7070, ext. 117</t>
  </si>
  <si>
    <t>973-402-9410, ext. 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</si>
</sst>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b/>
      <sz val="12"/>
      <color theme="8" tint="-0.249977111117893"/>
      <name val="Calibri"/>
      <family val="2"/>
      <scheme val="minor"/>
    </font>
    <font>
      <sz val="12"/>
      <color theme="0"/>
      <name val="Franklin Gothic Medium Cond"/>
      <family val="2"/>
    </font>
    <font>
      <sz val="24"/>
      <color theme="0"/>
      <name val="Franklin Gothic Demi Cond"/>
      <family val="2"/>
    </font>
    <font>
      <sz val="18"/>
      <color theme="0"/>
      <name val="Franklin Gothic Heavy"/>
      <family val="2"/>
    </font>
    <font>
      <sz val="11"/>
      <color theme="4"/>
      <name val="Calibri"/>
      <family val="2"/>
      <scheme val="minor"/>
    </font>
    <font>
      <sz val="11"/>
      <color theme="10"/>
      <name val="Calibri"/>
      <family val="2"/>
      <scheme val="minor"/>
    </font>
    <font>
      <sz val="14"/>
      <color theme="1"/>
      <name val="Calibri"/>
      <family val="2"/>
      <scheme val="minor"/>
    </font>
    <font>
      <sz val="11"/>
      <color theme="8" tint="-0.249977111117893"/>
      <name val="Calibri"/>
      <family val="2"/>
      <scheme val="minor"/>
    </font>
    <font>
      <sz val="18"/>
      <color theme="4"/>
      <name val="Franklin Gothic Heavy"/>
      <family val="2"/>
    </font>
    <font>
      <b/>
      <sz val="14"/>
      <color theme="1"/>
      <name val="Calibri"/>
      <family val="2"/>
      <scheme val="minor"/>
    </font>
    <font>
      <sz val="9"/>
      <color indexed="81"/>
      <name val="Tahoma"/>
      <family val="2"/>
    </font>
    <font>
      <b/>
      <sz val="9"/>
      <color indexed="81"/>
      <name val="Tahoma"/>
      <family val="2"/>
    </font>
    <font>
      <u/>
      <sz val="8"/>
      <color theme="1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336699"/>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3" borderId="0" xfId="0" applyFont="1" applyFill="1"/>
    <xf numFmtId="0" fontId="6" fillId="0" borderId="0" xfId="0" applyFont="1"/>
    <xf numFmtId="0" fontId="7" fillId="0" borderId="0" xfId="1" applyFont="1" applyFill="1"/>
    <xf numFmtId="0" fontId="4" fillId="3" borderId="0" xfId="0" applyFont="1" applyFill="1" applyAlignment="1">
      <alignment vertical="center"/>
    </xf>
    <xf numFmtId="0" fontId="6" fillId="0" borderId="1" xfId="0" applyFont="1" applyBorder="1" applyAlignment="1">
      <alignment horizontal="left" vertical="center" wrapText="1"/>
    </xf>
    <xf numFmtId="0" fontId="10" fillId="3" borderId="0" xfId="0" applyFont="1" applyFill="1"/>
    <xf numFmtId="0" fontId="1" fillId="0" borderId="0" xfId="1" applyFill="1" applyAlignment="1">
      <alignment vertical="center"/>
    </xf>
    <xf numFmtId="0" fontId="7" fillId="0" borderId="0" xfId="1" applyFont="1" applyFill="1" applyAlignment="1">
      <alignment vertical="center"/>
    </xf>
    <xf numFmtId="0" fontId="0" fillId="0" borderId="0" xfId="0" applyAlignment="1">
      <alignment vertical="center"/>
    </xf>
    <xf numFmtId="0" fontId="1" fillId="0" borderId="1" xfId="1" applyFill="1" applyBorder="1" applyAlignment="1">
      <alignment horizontal="left" vertical="center" wrapText="1"/>
    </xf>
    <xf numFmtId="0" fontId="3" fillId="2" borderId="3" xfId="0" applyFont="1" applyFill="1" applyBorder="1" applyAlignment="1">
      <alignment horizontal="center" vertical="center" wrapText="1"/>
    </xf>
    <xf numFmtId="0" fontId="1" fillId="0" borderId="0" xfId="1" applyFill="1" applyAlignment="1">
      <alignment horizontal="left" vertical="center"/>
    </xf>
    <xf numFmtId="0" fontId="8" fillId="0" borderId="2" xfId="0" applyFont="1" applyBorder="1" applyAlignment="1">
      <alignment vertical="top" wrapText="1"/>
    </xf>
    <xf numFmtId="0" fontId="5" fillId="0" borderId="0" xfId="0" applyFont="1"/>
    <xf numFmtId="0" fontId="8" fillId="0" borderId="2"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9" fillId="0" borderId="0" xfId="0" applyFont="1" applyFill="1" applyAlignment="1">
      <alignment horizontal="left" vertical="center" wrapText="1"/>
    </xf>
    <xf numFmtId="0" fontId="9" fillId="0" borderId="1" xfId="0" applyFont="1" applyFill="1" applyBorder="1" applyAlignment="1">
      <alignment horizontal="left" vertical="center" wrapText="1"/>
    </xf>
    <xf numFmtId="0" fontId="1" fillId="0" borderId="1" xfId="1" applyFill="1" applyBorder="1" applyAlignment="1">
      <alignment vertical="center"/>
    </xf>
    <xf numFmtId="0" fontId="0" fillId="0" borderId="0" xfId="0" applyFill="1"/>
    <xf numFmtId="0" fontId="0" fillId="0" borderId="0" xfId="0" applyFill="1" applyAlignment="1">
      <alignment vertical="center"/>
    </xf>
    <xf numFmtId="0" fontId="14" fillId="0" borderId="1" xfId="1" applyFont="1" applyFill="1" applyBorder="1" applyAlignment="1">
      <alignment horizontal="lef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1</xdr:row>
      <xdr:rowOff>34290</xdr:rowOff>
    </xdr:to>
    <xdr:pic>
      <xdr:nvPicPr>
        <xdr:cNvPr id="2" name="Picture 1" descr="New Jersey Department of Community Affairs - Home | Facebook">
          <a:extLst>
            <a:ext uri="{FF2B5EF4-FFF2-40B4-BE49-F238E27FC236}">
              <a16:creationId xmlns:a16="http://schemas.microsoft.com/office/drawing/2014/main" id="{4922FF5C-C3F1-4833-9F33-86285CAB57D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4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o, Vijayshri [DCA]" id="{E5264B08-961E-4B4E-8E08-776E7B3A0119}" userId="S::Vijayshri.Rao@dca.nj.gov::ae1d6667-c4e1-4c27-945b-5f4d77abcf3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0" dT="2024-05-02T00:28:09.68" personId="{E5264B08-961E-4B4E-8E08-776E7B3A0119}" id="{604B293C-BB04-4C95-A165-CFD1327D27B2}">
    <text>Allentown uses Upper Freehold Zoning Official</text>
  </threadedComment>
</ThreadedComments>
</file>

<file path=xl/worksheets/_rels/sheet1.xml.rels><?xml version="1.0" encoding="UTF-8" standalone="yes"?>
<Relationships xmlns="http://schemas.openxmlformats.org/package/2006/relationships"><Relationship Id="rId1522" Type="http://schemas.openxmlformats.org/officeDocument/2006/relationships/hyperlink" Target="https://www.alexandrianj.gov/vertical/sites/%7B46EFA2B3-F59D-4061-8369-99931569FA41%7D/uploads/Zoning_Map.pdf" TargetMode="External"/><Relationship Id="rId1827" Type="http://schemas.openxmlformats.org/officeDocument/2006/relationships/hyperlink" Target="mailto:Paula.Ramsay@aberdeennj.org" TargetMode="External"/><Relationship Id="rId21" Type="http://schemas.openxmlformats.org/officeDocument/2006/relationships/hyperlink" Target="https://ecode360.com/35367190" TargetMode="External"/><Relationship Id="rId170" Type="http://schemas.openxmlformats.org/officeDocument/2006/relationships/hyperlink" Target="https://ecode360.com/36016857" TargetMode="External"/><Relationship Id="rId268" Type="http://schemas.openxmlformats.org/officeDocument/2006/relationships/hyperlink" Target="https://ecode360.com/10365147" TargetMode="External"/><Relationship Id="rId475" Type="http://schemas.openxmlformats.org/officeDocument/2006/relationships/hyperlink" Target="https://ecode360.com/8932977" TargetMode="External"/><Relationship Id="rId682" Type="http://schemas.openxmlformats.org/officeDocument/2006/relationships/hyperlink" Target="http://www.boroughofwoodbine.net/" TargetMode="External"/><Relationship Id="rId128" Type="http://schemas.openxmlformats.org/officeDocument/2006/relationships/hyperlink" Target="https://ecode360.com/36915264" TargetMode="External"/><Relationship Id="rId335" Type="http://schemas.openxmlformats.org/officeDocument/2006/relationships/hyperlink" Target="https://ecode360.com/36198751" TargetMode="External"/><Relationship Id="rId542" Type="http://schemas.openxmlformats.org/officeDocument/2006/relationships/hyperlink" Target="https://www.hillsdalenj.org/buildingconstructionzoning" TargetMode="External"/><Relationship Id="rId987" Type="http://schemas.openxmlformats.org/officeDocument/2006/relationships/hyperlink" Target="https://www.pennsville.org/government/construction-code-office/" TargetMode="External"/><Relationship Id="rId1172" Type="http://schemas.openxmlformats.org/officeDocument/2006/relationships/hyperlink" Target="mailto:townclerk@hopetwp-nj.us" TargetMode="External"/><Relationship Id="rId2016" Type="http://schemas.openxmlformats.org/officeDocument/2006/relationships/vmlDrawing" Target="../drawings/vmlDrawing1.vml"/><Relationship Id="rId402" Type="http://schemas.openxmlformats.org/officeDocument/2006/relationships/hyperlink" Target="https://ecode360.com/35698545" TargetMode="External"/><Relationship Id="rId847" Type="http://schemas.openxmlformats.org/officeDocument/2006/relationships/hyperlink" Target="https://www.chnj.gov/203/Zoning" TargetMode="External"/><Relationship Id="rId1032" Type="http://schemas.openxmlformats.org/officeDocument/2006/relationships/hyperlink" Target="https://voorheesnj.com/departments/zoning/" TargetMode="External"/><Relationship Id="rId1477" Type="http://schemas.openxmlformats.org/officeDocument/2006/relationships/hyperlink" Target="https://www.westorange.org/DocumentCenter/View/9240/West-Orange-Zoning-Map-including-amendments-through-Nov-2020" TargetMode="External"/><Relationship Id="rId1684" Type="http://schemas.openxmlformats.org/officeDocument/2006/relationships/hyperlink" Target="https://pennsville.org/download/forms_library/Forms_Notices/notices/zonemap.pdf" TargetMode="External"/><Relationship Id="rId1891" Type="http://schemas.openxmlformats.org/officeDocument/2006/relationships/hyperlink" Target="mailto:immersi@cedargrovenj.org" TargetMode="External"/><Relationship Id="rId707" Type="http://schemas.openxmlformats.org/officeDocument/2006/relationships/hyperlink" Target="mailto:zoning@alexandrianj.gov&#160;" TargetMode="External"/><Relationship Id="rId914" Type="http://schemas.openxmlformats.org/officeDocument/2006/relationships/hyperlink" Target="https://www.jacksontwpnj.net/171/Planning-Zoning" TargetMode="External"/><Relationship Id="rId1337" Type="http://schemas.openxmlformats.org/officeDocument/2006/relationships/hyperlink" Target="mailto:mbrown@woodlandtownship.org" TargetMode="External"/><Relationship Id="rId1544" Type="http://schemas.openxmlformats.org/officeDocument/2006/relationships/hyperlink" Target="https://www.hopewellboro-nj.us/download/hopewell-borough-zoning-map/" TargetMode="External"/><Relationship Id="rId1751" Type="http://schemas.openxmlformats.org/officeDocument/2006/relationships/hyperlink" Target="http://www.pohatcongtwp.org/_Content/pdf/forms/Zoning-Map.pdf" TargetMode="External"/><Relationship Id="rId1989" Type="http://schemas.openxmlformats.org/officeDocument/2006/relationships/hyperlink" Target="https://dealborough.com/zoning/" TargetMode="External"/><Relationship Id="rId43" Type="http://schemas.openxmlformats.org/officeDocument/2006/relationships/hyperlink" Target="https://ecode360.com/13567067" TargetMode="External"/><Relationship Id="rId1404" Type="http://schemas.openxmlformats.org/officeDocument/2006/relationships/hyperlink" Target="https://www.riverton-nj.com/wp-content/uploads/2017/07/Zoning-Map.pdf" TargetMode="External"/><Relationship Id="rId1611" Type="http://schemas.openxmlformats.org/officeDocument/2006/relationships/hyperlink" Target="https://www.tintonfalls.com/government/documents/department-documents/zoning/551-zoning-map/file" TargetMode="External"/><Relationship Id="rId1849" Type="http://schemas.openxmlformats.org/officeDocument/2006/relationships/hyperlink" Target="https://www.twpofwashington.us/file/5d7ea8d0-a8cc-11ed-a980-338cf131eee3" TargetMode="External"/><Relationship Id="rId192" Type="http://schemas.openxmlformats.org/officeDocument/2006/relationships/hyperlink" Target="https://ecode360.com/6230796" TargetMode="External"/><Relationship Id="rId1709" Type="http://schemas.openxmlformats.org/officeDocument/2006/relationships/hyperlink" Target="https://frankfordtownship.org/departments/zoning/Fk-Zone-October2013.pdf" TargetMode="External"/><Relationship Id="rId1916" Type="http://schemas.openxmlformats.org/officeDocument/2006/relationships/hyperlink" Target="mailto:alex.degood@wrightstownborough.com" TargetMode="External"/><Relationship Id="rId497" Type="http://schemas.openxmlformats.org/officeDocument/2006/relationships/hyperlink" Target="https://ecode360.com/34659351" TargetMode="External"/><Relationship Id="rId357" Type="http://schemas.openxmlformats.org/officeDocument/2006/relationships/hyperlink" Target="https://ecode360.com/11273042" TargetMode="External"/><Relationship Id="rId1194" Type="http://schemas.openxmlformats.org/officeDocument/2006/relationships/hyperlink" Target="mailto:k-dalton@littleferrynj.org" TargetMode="External"/><Relationship Id="rId217" Type="http://schemas.openxmlformats.org/officeDocument/2006/relationships/hyperlink" Target="https://ecode360.com/32666819" TargetMode="External"/><Relationship Id="rId564" Type="http://schemas.openxmlformats.org/officeDocument/2006/relationships/hyperlink" Target="https://www.njwoodridge.org/Departments/construction-department" TargetMode="External"/><Relationship Id="rId771" Type="http://schemas.openxmlformats.org/officeDocument/2006/relationships/hyperlink" Target="http://elmerboroughnj.com/LandUseBoard.html" TargetMode="External"/><Relationship Id="rId869" Type="http://schemas.openxmlformats.org/officeDocument/2006/relationships/hyperlink" Target="http://www.eggharborcity.org/departments-services/" TargetMode="External"/><Relationship Id="rId1499" Type="http://schemas.openxmlformats.org/officeDocument/2006/relationships/hyperlink" Target="https://www.closterboro.com/closter/Documents%20%26%20Forms/Tax%20Maps%20and%20Related%20Documents/Zoning%20Map%20of%20Borough%20of%20Closter.pdf" TargetMode="External"/><Relationship Id="rId424" Type="http://schemas.openxmlformats.org/officeDocument/2006/relationships/hyperlink" Target="https://ecode360.com/11397709" TargetMode="External"/><Relationship Id="rId631" Type="http://schemas.openxmlformats.org/officeDocument/2006/relationships/hyperlink" Target="https://www.lowerallowayscreek-nj.gov/zoning" TargetMode="External"/><Relationship Id="rId729" Type="http://schemas.openxmlformats.org/officeDocument/2006/relationships/hyperlink" Target="https://www.belmar.com/content.php?npid=217&amp;pid=217&amp;menu_id=20" TargetMode="External"/><Relationship Id="rId1054" Type="http://schemas.openxmlformats.org/officeDocument/2006/relationships/hyperlink" Target="mailto:Paula.Ramsay@aberdeennj.org" TargetMode="External"/><Relationship Id="rId1261" Type="http://schemas.openxmlformats.org/officeDocument/2006/relationships/hyperlink" Target="mailto:kcain@pleasantvillenj.us" TargetMode="External"/><Relationship Id="rId1359" Type="http://schemas.openxmlformats.org/officeDocument/2006/relationships/hyperlink" Target="https://www.midlandparknj.org/zoning-board-adjustment/files/midland-park-zoning-map-color-coded" TargetMode="External"/><Relationship Id="rId936" Type="http://schemas.openxmlformats.org/officeDocument/2006/relationships/hyperlink" Target="https://www.manasquan-nj.gov/planning-zoning-office/pages/zoning" TargetMode="External"/><Relationship Id="rId1121" Type="http://schemas.openxmlformats.org/officeDocument/2006/relationships/hyperlink" Target="mailto:jcandelmo@edgewaternj.org" TargetMode="External"/><Relationship Id="rId1219" Type="http://schemas.openxmlformats.org/officeDocument/2006/relationships/hyperlink" Target="mailto:cbevins@monroetwp.com" TargetMode="External"/><Relationship Id="rId1566" Type="http://schemas.openxmlformats.org/officeDocument/2006/relationships/hyperlink" Target="https://www.piscatawaynj.org/departments/community_development/engineering_division/zoning_maps.php" TargetMode="External"/><Relationship Id="rId1773" Type="http://schemas.openxmlformats.org/officeDocument/2006/relationships/hyperlink" Target="https://www.historicgreenwichnj.org/wp-content/uploads/PZB/PlanningDocs/greenwich_zoning_map.pdf" TargetMode="External"/><Relationship Id="rId1980" Type="http://schemas.openxmlformats.org/officeDocument/2006/relationships/hyperlink" Target="https://www.branchville.us/town-services/" TargetMode="External"/><Relationship Id="rId65" Type="http://schemas.openxmlformats.org/officeDocument/2006/relationships/hyperlink" Target="https://ecode360.com/35513835" TargetMode="External"/><Relationship Id="rId1426" Type="http://schemas.openxmlformats.org/officeDocument/2006/relationships/hyperlink" Target="http://cms5.revize.com/revize/haddonfield/Construction%20Office/0417-Zoning%20Map_08-2020%20-%20USE%20THIS%20ONE.pdf" TargetMode="External"/><Relationship Id="rId1633" Type="http://schemas.openxmlformats.org/officeDocument/2006/relationships/hyperlink" Target="https://www.morristwp.com/DocumentCenter/View/4860/Zoning-Map-Land-Use-Page-under-Documents-?bidId=" TargetMode="External"/><Relationship Id="rId1840" Type="http://schemas.openxmlformats.org/officeDocument/2006/relationships/hyperlink" Target="https://newmilfordborough.org/document/zoning-map/" TargetMode="External"/><Relationship Id="rId1700" Type="http://schemas.openxmlformats.org/officeDocument/2006/relationships/hyperlink" Target="https://docs.northplainfieldnj.gov/maps/zoning.pdf" TargetMode="External"/><Relationship Id="rId1938" Type="http://schemas.openxmlformats.org/officeDocument/2006/relationships/hyperlink" Target="https://oceanportboro.com/government/department/zoning-board-of-adjustment-documents/626-zoning-map/file" TargetMode="External"/><Relationship Id="rId281" Type="http://schemas.openxmlformats.org/officeDocument/2006/relationships/hyperlink" Target="https://ecode360.com/34613444" TargetMode="External"/><Relationship Id="rId141" Type="http://schemas.openxmlformats.org/officeDocument/2006/relationships/hyperlink" Target="https://ecode360.com/29560525" TargetMode="External"/><Relationship Id="rId379" Type="http://schemas.openxmlformats.org/officeDocument/2006/relationships/hyperlink" Target="https://ecode360.com/35314662" TargetMode="External"/><Relationship Id="rId586" Type="http://schemas.openxmlformats.org/officeDocument/2006/relationships/hyperlink" Target="http://www.alpinenj07620.org/id8.html" TargetMode="External"/><Relationship Id="rId793" Type="http://schemas.openxmlformats.org/officeDocument/2006/relationships/hyperlink" Target="https://uniontownship.com/134/Building-Department" TargetMode="External"/><Relationship Id="rId7" Type="http://schemas.openxmlformats.org/officeDocument/2006/relationships/hyperlink" Target="https://ecode360.com/36119694" TargetMode="External"/><Relationship Id="rId239" Type="http://schemas.openxmlformats.org/officeDocument/2006/relationships/hyperlink" Target="https://ecode360.com/7172563" TargetMode="External"/><Relationship Id="rId446" Type="http://schemas.openxmlformats.org/officeDocument/2006/relationships/hyperlink" Target="https://ecode360.com/8952347" TargetMode="External"/><Relationship Id="rId653" Type="http://schemas.openxmlformats.org/officeDocument/2006/relationships/hyperlink" Target="https://www.westamptonnj.gov/construction-code-enforcement-inspections" TargetMode="External"/><Relationship Id="rId1076" Type="http://schemas.openxmlformats.org/officeDocument/2006/relationships/hyperlink" Target="mailto:rbeese@bloomfieldtwpnj.com" TargetMode="External"/><Relationship Id="rId1283" Type="http://schemas.openxmlformats.org/officeDocument/2006/relationships/hyperlink" Target="https://www.seagirt-nj.gov/user/129/contact" TargetMode="External"/><Relationship Id="rId1490" Type="http://schemas.openxmlformats.org/officeDocument/2006/relationships/hyperlink" Target="http://linwoodcity.org/pdf/zoningMap.pdf" TargetMode="External"/><Relationship Id="rId306" Type="http://schemas.openxmlformats.org/officeDocument/2006/relationships/hyperlink" Target="https://ecode360.com/8940233" TargetMode="External"/><Relationship Id="rId860" Type="http://schemas.openxmlformats.org/officeDocument/2006/relationships/hyperlink" Target="https://www.delawaretwpnj.org/departments/zoning-office" TargetMode="External"/><Relationship Id="rId958" Type="http://schemas.openxmlformats.org/officeDocument/2006/relationships/hyperlink" Target="https://montaguenj.org/departments___services/construction_department/index.php" TargetMode="External"/><Relationship Id="rId1143" Type="http://schemas.openxmlformats.org/officeDocument/2006/relationships/hyperlink" Target="mailto:zoning@franklin-twp.org" TargetMode="External"/><Relationship Id="rId1588" Type="http://schemas.openxmlformats.org/officeDocument/2006/relationships/hyperlink" Target="https://highlandsborough.org/wp-content/uploads/2020/10/O-18-22-Updated-Zoning-Map.pdf" TargetMode="External"/><Relationship Id="rId1795" Type="http://schemas.openxmlformats.org/officeDocument/2006/relationships/hyperlink" Target="http://www.greenwichtownship.org/our-government/recreation-commission/" TargetMode="External"/><Relationship Id="rId87" Type="http://schemas.openxmlformats.org/officeDocument/2006/relationships/hyperlink" Target="https://ecode360.com/35525497" TargetMode="External"/><Relationship Id="rId513" Type="http://schemas.openxmlformats.org/officeDocument/2006/relationships/hyperlink" Target="https://ecode360.com/36224557" TargetMode="External"/><Relationship Id="rId720" Type="http://schemas.openxmlformats.org/officeDocument/2006/relationships/hyperlink" Target="https://www.carteret.net/construction-office-3/" TargetMode="External"/><Relationship Id="rId818" Type="http://schemas.openxmlformats.org/officeDocument/2006/relationships/hyperlink" Target="https://www.avonbytheseanj.com/departments/code_enforcement/construction___zoning_departments.php" TargetMode="External"/><Relationship Id="rId1350" Type="http://schemas.openxmlformats.org/officeDocument/2006/relationships/hyperlink" Target="https://www.edgewaternj.org/DocumentCenter/View/5173/Edgewater-Zoning-Mappdf" TargetMode="External"/><Relationship Id="rId1448" Type="http://schemas.openxmlformats.org/officeDocument/2006/relationships/hyperlink" Target="http://www.avalonboro.org/planning-zoning/2007%20AVA%20ZONING%20Map.pdf" TargetMode="External"/><Relationship Id="rId1655" Type="http://schemas.openxmlformats.org/officeDocument/2006/relationships/hyperlink" Target="https://www.lakewoodnj.gov/images/db/sforsyth-2537-2017-Zoning-Map-by-RVE-adopted-12.7.17.pdf" TargetMode="External"/><Relationship Id="rId1003" Type="http://schemas.openxmlformats.org/officeDocument/2006/relationships/hyperlink" Target="https://www.rockawaytownship.org/213/Zoning" TargetMode="External"/><Relationship Id="rId1210" Type="http://schemas.openxmlformats.org/officeDocument/2006/relationships/hyperlink" Target="mailto:abell@medfordtownship.com" TargetMode="External"/><Relationship Id="rId1308" Type="http://schemas.openxmlformats.org/officeDocument/2006/relationships/hyperlink" Target="mailto:zoning@tewksburytwp.net" TargetMode="External"/><Relationship Id="rId1862" Type="http://schemas.openxmlformats.org/officeDocument/2006/relationships/hyperlink" Target="https://ecode360.com/8647177" TargetMode="External"/><Relationship Id="rId1515" Type="http://schemas.openxmlformats.org/officeDocument/2006/relationships/hyperlink" Target="http://taxmaps.info/docs/zoning/0814_Zoning_Map.pdf" TargetMode="External"/><Relationship Id="rId1722" Type="http://schemas.openxmlformats.org/officeDocument/2006/relationships/hyperlink" Target="https://stanhopenj.gov/resident-resources/tax-and-zoning-maps/" TargetMode="External"/><Relationship Id="rId14" Type="http://schemas.openxmlformats.org/officeDocument/2006/relationships/hyperlink" Target="https://ecode360.com/30706166" TargetMode="External"/><Relationship Id="rId163" Type="http://schemas.openxmlformats.org/officeDocument/2006/relationships/hyperlink" Target="https://www.lowerallowayscreek-nj.gov/sites/g/files/vyhlif3381/f/uploads/landuse_code_ver8032021.pdf" TargetMode="External"/><Relationship Id="rId370" Type="http://schemas.openxmlformats.org/officeDocument/2006/relationships/hyperlink" Target="https://ecode360.com/10814722" TargetMode="External"/><Relationship Id="rId230" Type="http://schemas.openxmlformats.org/officeDocument/2006/relationships/hyperlink" Target="https://ecode360.com/11488800" TargetMode="External"/><Relationship Id="rId468" Type="http://schemas.openxmlformats.org/officeDocument/2006/relationships/hyperlink" Target="https://ecode360.com/9926814" TargetMode="External"/><Relationship Id="rId675" Type="http://schemas.openxmlformats.org/officeDocument/2006/relationships/hyperlink" Target="http://www.winslowtownship.com/content/3298/3516/default.aspx" TargetMode="External"/><Relationship Id="rId882" Type="http://schemas.openxmlformats.org/officeDocument/2006/relationships/hyperlink" Target="https://www.franklintwpwarren.org/building.htm" TargetMode="External"/><Relationship Id="rId1098" Type="http://schemas.openxmlformats.org/officeDocument/2006/relationships/hyperlink" Target="mailto:jriggi@cliffsideparknj.gov" TargetMode="External"/><Relationship Id="rId328" Type="http://schemas.openxmlformats.org/officeDocument/2006/relationships/hyperlink" Target="https://ecode360.com/11323401" TargetMode="External"/><Relationship Id="rId535" Type="http://schemas.openxmlformats.org/officeDocument/2006/relationships/hyperlink" Target="https://www.pembertonborough.us/contact-us.html" TargetMode="External"/><Relationship Id="rId742" Type="http://schemas.openxmlformats.org/officeDocument/2006/relationships/hyperlink" Target="https://www.springlakeboro.org/departments/zoning-and-code-enforcement.html" TargetMode="External"/><Relationship Id="rId1165" Type="http://schemas.openxmlformats.org/officeDocument/2006/relationships/hyperlink" Target="mailto:mmullin@hpboro.com" TargetMode="External"/><Relationship Id="rId1372" Type="http://schemas.openxmlformats.org/officeDocument/2006/relationships/hyperlink" Target="https://ecode360.com/attachment/RI1557/RI1557-416d%20Zoning%20Map.pdf" TargetMode="External"/><Relationship Id="rId2009" Type="http://schemas.openxmlformats.org/officeDocument/2006/relationships/hyperlink" Target="https://millstoneboro.org/contact_us/index.php" TargetMode="External"/><Relationship Id="rId602" Type="http://schemas.openxmlformats.org/officeDocument/2006/relationships/hyperlink" Target="https://www.medfordlakes.com/183/Zoning" TargetMode="External"/><Relationship Id="rId1025" Type="http://schemas.openxmlformats.org/officeDocument/2006/relationships/hyperlink" Target="https://www.tintonfalls.com/departments/zoning" TargetMode="External"/><Relationship Id="rId1232" Type="http://schemas.openxmlformats.org/officeDocument/2006/relationships/hyperlink" Target="mailto:clerk@newhanovertwp.com" TargetMode="External"/><Relationship Id="rId1677" Type="http://schemas.openxmlformats.org/officeDocument/2006/relationships/hyperlink" Target="http://www.ringwoodnj.net/filestorage/2500/2502/4077/zoning_map.pdf" TargetMode="External"/><Relationship Id="rId1884" Type="http://schemas.openxmlformats.org/officeDocument/2006/relationships/hyperlink" Target="mailto:zoning@hopewellboro-nj.us/" TargetMode="External"/><Relationship Id="rId907" Type="http://schemas.openxmlformats.org/officeDocument/2006/relationships/hyperlink" Target="https://www.hinellaboro.org/" TargetMode="External"/><Relationship Id="rId1537" Type="http://schemas.openxmlformats.org/officeDocument/2006/relationships/hyperlink" Target="https://ecode360.com/attachment/LE2241/LE2241-400e%20Zoning%20Map.pdf" TargetMode="External"/><Relationship Id="rId1744" Type="http://schemas.openxmlformats.org/officeDocument/2006/relationships/hyperlink" Target="http://www.greenwichtownship.org/wp-content/uploads/2020/03/Greenwich-Zoning-Map-1.pdf" TargetMode="External"/><Relationship Id="rId1951" Type="http://schemas.openxmlformats.org/officeDocument/2006/relationships/hyperlink" Target="mailto:scolella@riverdalenj.gov" TargetMode="External"/><Relationship Id="rId36" Type="http://schemas.openxmlformats.org/officeDocument/2006/relationships/hyperlink" Target="https://ecode360.com/10105230" TargetMode="External"/><Relationship Id="rId1604" Type="http://schemas.openxmlformats.org/officeDocument/2006/relationships/hyperlink" Target="https://neptunetownship.org/sites/default/files/documents/Engineering/zoning%20map%20color%20June%201%202018.pdf" TargetMode="External"/><Relationship Id="rId185" Type="http://schemas.openxmlformats.org/officeDocument/2006/relationships/hyperlink" Target="https://ecode360.com/10217356" TargetMode="External"/><Relationship Id="rId1811" Type="http://schemas.openxmlformats.org/officeDocument/2006/relationships/hyperlink" Target="https://www.haledonboronj.com/construction-department" TargetMode="External"/><Relationship Id="rId1909" Type="http://schemas.openxmlformats.org/officeDocument/2006/relationships/hyperlink" Target="https://www.hainesporttownship.com/construction-zoning" TargetMode="External"/><Relationship Id="rId392" Type="http://schemas.openxmlformats.org/officeDocument/2006/relationships/hyperlink" Target="https://ecode360.com/12213804" TargetMode="External"/><Relationship Id="rId697" Type="http://schemas.openxmlformats.org/officeDocument/2006/relationships/hyperlink" Target="https://westville-nj.com/borough-government/departments/construction-permits/" TargetMode="External"/><Relationship Id="rId252" Type="http://schemas.openxmlformats.org/officeDocument/2006/relationships/hyperlink" Target="https://ecode360.com/13240120" TargetMode="External"/><Relationship Id="rId1187" Type="http://schemas.openxmlformats.org/officeDocument/2006/relationships/hyperlink" Target="mailto:jparvesse@lawrencetwp.com" TargetMode="External"/><Relationship Id="rId112" Type="http://schemas.openxmlformats.org/officeDocument/2006/relationships/hyperlink" Target="https://ecode360.com/10244400" TargetMode="External"/><Relationship Id="rId557" Type="http://schemas.openxmlformats.org/officeDocument/2006/relationships/hyperlink" Target="https://www.riveredgenj.org/departments/BuildingDepartment" TargetMode="External"/><Relationship Id="rId764" Type="http://schemas.openxmlformats.org/officeDocument/2006/relationships/hyperlink" Target="https://www.lakehurst-nj.gov/departments/land-use" TargetMode="External"/><Relationship Id="rId971" Type="http://schemas.openxmlformats.org/officeDocument/2006/relationships/hyperlink" Target="https://www.newtontownhall.com/170/Zoning-Officer" TargetMode="External"/><Relationship Id="rId1394" Type="http://schemas.openxmlformats.org/officeDocument/2006/relationships/hyperlink" Target="https://www.co.burlington.nj.us/DocumentCenter/View/6692" TargetMode="External"/><Relationship Id="rId1699" Type="http://schemas.openxmlformats.org/officeDocument/2006/relationships/hyperlink" Target="https://www.manvillenj.org/DocumentCenter/View/4285/Zoning-Map" TargetMode="External"/><Relationship Id="rId2000" Type="http://schemas.openxmlformats.org/officeDocument/2006/relationships/hyperlink" Target="https://www.citydirectory.us/borough-fieldsboro.html" TargetMode="External"/><Relationship Id="rId417" Type="http://schemas.openxmlformats.org/officeDocument/2006/relationships/hyperlink" Target="https://ecode360.com/38587871" TargetMode="External"/><Relationship Id="rId624" Type="http://schemas.openxmlformats.org/officeDocument/2006/relationships/hyperlink" Target="mailto:plaverty@whartonnj.com" TargetMode="External"/><Relationship Id="rId831" Type="http://schemas.openxmlformats.org/officeDocument/2006/relationships/hyperlink" Target="https://www.bloomfieldtwpnj.com/310/Planning-Zoning" TargetMode="External"/><Relationship Id="rId1047" Type="http://schemas.openxmlformats.org/officeDocument/2006/relationships/hyperlink" Target="https://westwildwood.org/departments/code-enforcement/" TargetMode="External"/><Relationship Id="rId1254" Type="http://schemas.openxmlformats.org/officeDocument/2006/relationships/hyperlink" Target="mailto:bsennstrom@pennsvillewater.com" TargetMode="External"/><Relationship Id="rId1461" Type="http://schemas.openxmlformats.org/officeDocument/2006/relationships/hyperlink" Target="https://stowcreektwp.org/wp-content/uploads/2022/04/Stow-Creek-Zoning-Map-2016.pdf" TargetMode="External"/><Relationship Id="rId929" Type="http://schemas.openxmlformats.org/officeDocument/2006/relationships/hyperlink" Target="https://www.lfnj.com/departments/building-department" TargetMode="External"/><Relationship Id="rId1114" Type="http://schemas.openxmlformats.org/officeDocument/2006/relationships/hyperlink" Target="mailto:zoningdowne@comcast.net" TargetMode="External"/><Relationship Id="rId1321" Type="http://schemas.openxmlformats.org/officeDocument/2006/relationships/hyperlink" Target="mailto:pagnes@twp.washington.nj.us" TargetMode="External"/><Relationship Id="rId1559" Type="http://schemas.openxmlformats.org/officeDocument/2006/relationships/hyperlink" Target="http://www.metuchennj.org/metnj/DEPARTMENTS/Planning%20%26%20Zoning/Metuchen%20Master%20Plan/I%20-%20Zoning%20Map.pdf?1460674434" TargetMode="External"/><Relationship Id="rId1766" Type="http://schemas.openxmlformats.org/officeDocument/2006/relationships/hyperlink" Target="https://ecode360.com/attachment/WO0578/WO0578-202c%20Zoning%20Map.pdf" TargetMode="External"/><Relationship Id="rId1973" Type="http://schemas.openxmlformats.org/officeDocument/2006/relationships/hyperlink" Target="https://www.newprov.us/DocumentCenter/View/152/Zoning-Map-PDF?bidId=" TargetMode="External"/><Relationship Id="rId58" Type="http://schemas.openxmlformats.org/officeDocument/2006/relationships/hyperlink" Target="https://ecode360.com/34758262" TargetMode="External"/><Relationship Id="rId1419" Type="http://schemas.openxmlformats.org/officeDocument/2006/relationships/hyperlink" Target="https://ecode360.com/attachment/CH2676/CH2676-285a%20Zoning%20Map.pdf" TargetMode="External"/><Relationship Id="rId1626" Type="http://schemas.openxmlformats.org/officeDocument/2006/relationships/hyperlink" Target="https://www.lincolnpark.org/DocumentCenter/View/1411/chapter-28---retyped-September-2015?bidId=" TargetMode="External"/><Relationship Id="rId1833" Type="http://schemas.openxmlformats.org/officeDocument/2006/relationships/hyperlink" Target="https://ecode360.com/41434323" TargetMode="External"/><Relationship Id="rId1900" Type="http://schemas.openxmlformats.org/officeDocument/2006/relationships/hyperlink" Target="mailto:zoninghousing@hopewelltwp-nj.com" TargetMode="External"/><Relationship Id="rId274" Type="http://schemas.openxmlformats.org/officeDocument/2006/relationships/hyperlink" Target="https://ecode360.com/12517173" TargetMode="External"/><Relationship Id="rId481" Type="http://schemas.openxmlformats.org/officeDocument/2006/relationships/hyperlink" Target="https://ecode360.com/10115497" TargetMode="External"/><Relationship Id="rId134" Type="http://schemas.openxmlformats.org/officeDocument/2006/relationships/hyperlink" Target="https://ecode360.com/11907471" TargetMode="External"/><Relationship Id="rId579" Type="http://schemas.openxmlformats.org/officeDocument/2006/relationships/hyperlink" Target="https://cityofbordentown.com/office-of-housing-inspection-and-code-enforcement/" TargetMode="External"/><Relationship Id="rId786" Type="http://schemas.openxmlformats.org/officeDocument/2006/relationships/hyperlink" Target="https://www.fredonnj.gov/code-enforcement" TargetMode="External"/><Relationship Id="rId993" Type="http://schemas.openxmlformats.org/officeDocument/2006/relationships/hyperlink" Target="https://pointpleasantbeach.org/departments/building-department/" TargetMode="External"/><Relationship Id="rId341" Type="http://schemas.openxmlformats.org/officeDocument/2006/relationships/hyperlink" Target="https://ecode360.com/11301266" TargetMode="External"/><Relationship Id="rId439" Type="http://schemas.openxmlformats.org/officeDocument/2006/relationships/hyperlink" Target="https://ecode360.com/7157344" TargetMode="External"/><Relationship Id="rId646" Type="http://schemas.openxmlformats.org/officeDocument/2006/relationships/hyperlink" Target="mailto:zoningofficial@mansfieldtwp.com" TargetMode="External"/><Relationship Id="rId1069" Type="http://schemas.openxmlformats.org/officeDocument/2006/relationships/hyperlink" Target="mailto:ddirenzo@bellmawr.com" TargetMode="External"/><Relationship Id="rId1276" Type="http://schemas.openxmlformats.org/officeDocument/2006/relationships/hyperlink" Target="mailto:BoardSecretary@robbinsville.net" TargetMode="External"/><Relationship Id="rId1483" Type="http://schemas.openxmlformats.org/officeDocument/2006/relationships/hyperlink" Target="https://meri.njmeadowlands.gov/downloads/gis/maps/Kearny_Zoning_WebMap_District_11x17_Portrait.pdf" TargetMode="External"/><Relationship Id="rId201" Type="http://schemas.openxmlformats.org/officeDocument/2006/relationships/hyperlink" Target="https://ecode360.com/10089816" TargetMode="External"/><Relationship Id="rId506" Type="http://schemas.openxmlformats.org/officeDocument/2006/relationships/hyperlink" Target="https://ecode360.com/36146430" TargetMode="External"/><Relationship Id="rId853" Type="http://schemas.openxmlformats.org/officeDocument/2006/relationships/hyperlink" Target="https://www.clintonnj.gov/construction-zoning" TargetMode="External"/><Relationship Id="rId1136" Type="http://schemas.openxmlformats.org/officeDocument/2006/relationships/hyperlink" Target="mailto:zoningofficer@folsomborough.com" TargetMode="External"/><Relationship Id="rId1690" Type="http://schemas.openxmlformats.org/officeDocument/2006/relationships/hyperlink" Target="https://www.nj.gov/dep/wqmp/docs/20151019-salem-chap-ix-4-elsinboro-maps.pdf" TargetMode="External"/><Relationship Id="rId1788" Type="http://schemas.openxmlformats.org/officeDocument/2006/relationships/hyperlink" Target="https://njogis-newjersey.opendata.arcgis.com/datasets/sussex::sussex-county-zoning-1/explore?location=41.127827%2C-74.680582%2C11.57" TargetMode="External"/><Relationship Id="rId1995" Type="http://schemas.openxmlformats.org/officeDocument/2006/relationships/hyperlink" Target="https://www.newprov.us/221/Building-Department" TargetMode="External"/><Relationship Id="rId713" Type="http://schemas.openxmlformats.org/officeDocument/2006/relationships/hyperlink" Target="https://kingwoodtownship.com/departments/zoning-office" TargetMode="External"/><Relationship Id="rId920" Type="http://schemas.openxmlformats.org/officeDocument/2006/relationships/hyperlink" Target="https://www.lakewoodnj.gov/department/zoning" TargetMode="External"/><Relationship Id="rId1343" Type="http://schemas.openxmlformats.org/officeDocument/2006/relationships/hyperlink" Target="http://www.folsomborough.com/pdfs/zoning-map.pdf" TargetMode="External"/><Relationship Id="rId1550" Type="http://schemas.openxmlformats.org/officeDocument/2006/relationships/hyperlink" Target="https://www.trentonnj.org/DocumentCenter/View/269/Zoning-Map-PDF" TargetMode="External"/><Relationship Id="rId1648" Type="http://schemas.openxmlformats.org/officeDocument/2006/relationships/hyperlink" Target="https://cms6.revize.com/revize/berkeleynj/document_center/Zoning/092711%20Adopted%20Zoning%20Map.pdf" TargetMode="External"/><Relationship Id="rId1203" Type="http://schemas.openxmlformats.org/officeDocument/2006/relationships/hyperlink" Target="mailto:gentrup@mahwahtwp.org" TargetMode="External"/><Relationship Id="rId1410" Type="http://schemas.openxmlformats.org/officeDocument/2006/relationships/hyperlink" Target="https://www.co.burlington.nj.us/DocumentCenter/View/6714" TargetMode="External"/><Relationship Id="rId1508" Type="http://schemas.openxmlformats.org/officeDocument/2006/relationships/hyperlink" Target="https://www.claytonnj.com/sites/g/files/vyhlif4281/f/uploads/clayton_zoning_map_-_final-2019_from_rose_ann.pdf" TargetMode="External"/><Relationship Id="rId1855" Type="http://schemas.openxmlformats.org/officeDocument/2006/relationships/hyperlink" Target="https://ecode360.com/attachment/EN2705/EN2705-250a%20COLOR%20Zoning%20Map.pdf" TargetMode="External"/><Relationship Id="rId1715" Type="http://schemas.openxmlformats.org/officeDocument/2006/relationships/hyperlink" Target="https://cms8.revize.com/revize/hopatcong/Digital%20Zoning%20Map%20Hopatcong.pdf" TargetMode="External"/><Relationship Id="rId1922" Type="http://schemas.openxmlformats.org/officeDocument/2006/relationships/hyperlink" Target="mailto:constructiondepartment@boroughofeastnewark.com" TargetMode="External"/><Relationship Id="rId296" Type="http://schemas.openxmlformats.org/officeDocument/2006/relationships/hyperlink" Target="https://ecode360.com/6654769" TargetMode="External"/><Relationship Id="rId156" Type="http://schemas.openxmlformats.org/officeDocument/2006/relationships/hyperlink" Target="https://ecode360.com/12775487" TargetMode="External"/><Relationship Id="rId363" Type="http://schemas.openxmlformats.org/officeDocument/2006/relationships/hyperlink" Target="https://codelibrary.amlegal.com/codes/voorheestwp/latest/voorheestwp_nj/0-0-0-25995" TargetMode="External"/><Relationship Id="rId570" Type="http://schemas.openxmlformats.org/officeDocument/2006/relationships/hyperlink" Target="mailto:ilozada@perthamboynj.org" TargetMode="External"/><Relationship Id="rId223" Type="http://schemas.openxmlformats.org/officeDocument/2006/relationships/hyperlink" Target="https://ecode360.com/9414945" TargetMode="External"/><Relationship Id="rId430" Type="http://schemas.openxmlformats.org/officeDocument/2006/relationships/hyperlink" Target="http://thecityofbeverly.com/wp-content/uploads/2015/11/Beverly-City-Zoning-Ordinance.pdf" TargetMode="External"/><Relationship Id="rId668" Type="http://schemas.openxmlformats.org/officeDocument/2006/relationships/hyperlink" Target="mailto:wmcguire@rockleighnj.org" TargetMode="External"/><Relationship Id="rId875" Type="http://schemas.openxmlformats.org/officeDocument/2006/relationships/hyperlink" Target="http://www.estellmanor.org/planningzoning.html" TargetMode="External"/><Relationship Id="rId1060" Type="http://schemas.openxmlformats.org/officeDocument/2006/relationships/hyperlink" Target="mailto:codeenforcement@andoverboroughnj.org" TargetMode="External"/><Relationship Id="rId1298" Type="http://schemas.openxmlformats.org/officeDocument/2006/relationships/hyperlink" Target="mailto:Robert.Herbert@springfield-nj.us" TargetMode="External"/><Relationship Id="rId528" Type="http://schemas.openxmlformats.org/officeDocument/2006/relationships/hyperlink" Target="https://mountainside.municipalcodeonline.com/book?type=ordinances" TargetMode="External"/><Relationship Id="rId735" Type="http://schemas.openxmlformats.org/officeDocument/2006/relationships/hyperlink" Target="https://www.locharbournj.us/departments-services/pages/departments-services-contacts" TargetMode="External"/><Relationship Id="rId942" Type="http://schemas.openxmlformats.org/officeDocument/2006/relationships/hyperlink" Target="https://mapleshade.com/planning-zoning/" TargetMode="External"/><Relationship Id="rId1158" Type="http://schemas.openxmlformats.org/officeDocument/2006/relationships/hyperlink" Target="mailto:gbyrnes@hardingnj.org" TargetMode="External"/><Relationship Id="rId1365" Type="http://schemas.openxmlformats.org/officeDocument/2006/relationships/hyperlink" Target="https://www.oakland-nj.org/about-borough/files/zoning-map-2015" TargetMode="External"/><Relationship Id="rId1572" Type="http://schemas.openxmlformats.org/officeDocument/2006/relationships/hyperlink" Target="https://www.aberdeennj.org/DocumentCenter/View/170/Properties-Listed-by-Zone-PDF?bidId=" TargetMode="External"/><Relationship Id="rId1018" Type="http://schemas.openxmlformats.org/officeDocument/2006/relationships/hyperlink" Target="https://www.staffordnj.gov/170/Community-DevelopmentZoning-Department" TargetMode="External"/><Relationship Id="rId1225" Type="http://schemas.openxmlformats.org/officeDocument/2006/relationships/hyperlink" Target="mailto:Dsalerno@morrisplainsboro.org" TargetMode="External"/><Relationship Id="rId1432" Type="http://schemas.openxmlformats.org/officeDocument/2006/relationships/hyperlink" Target="https://mountephraim-nj.com/wp-content/uploads/2021/01/Current-Zoning-Map.pdf" TargetMode="External"/><Relationship Id="rId1877" Type="http://schemas.openxmlformats.org/officeDocument/2006/relationships/hyperlink" Target="https://www.northvalenj.org/building-department" TargetMode="External"/><Relationship Id="rId71" Type="http://schemas.openxmlformats.org/officeDocument/2006/relationships/hyperlink" Target="https://library.municode.com/nj/sayreville_borough/codes/code_of_ordinances?nodeId=CHXXVILADE" TargetMode="External"/><Relationship Id="rId802" Type="http://schemas.openxmlformats.org/officeDocument/2006/relationships/hyperlink" Target="mailto:zoning@twpoceannj.gov" TargetMode="External"/><Relationship Id="rId1737" Type="http://schemas.openxmlformats.org/officeDocument/2006/relationships/hyperlink" Target="https://www.uniontownship.com/DocumentCenter/View/4250/Zoning-Map-last-revised-November-2022-PDF" TargetMode="External"/><Relationship Id="rId1944" Type="http://schemas.openxmlformats.org/officeDocument/2006/relationships/hyperlink" Target="mailto:rapuzzo@chestertownship.org" TargetMode="External"/><Relationship Id="rId29" Type="http://schemas.openxmlformats.org/officeDocument/2006/relationships/hyperlink" Target="https://ecode360.com/34873871" TargetMode="External"/><Relationship Id="rId178" Type="http://schemas.openxmlformats.org/officeDocument/2006/relationships/hyperlink" Target="https://ecode360.com/16029213" TargetMode="External"/><Relationship Id="rId1804" Type="http://schemas.openxmlformats.org/officeDocument/2006/relationships/hyperlink" Target="https://www.margate-nj.com/planning-board-zoning" TargetMode="External"/><Relationship Id="rId385" Type="http://schemas.openxmlformats.org/officeDocument/2006/relationships/hyperlink" Target="https://ecode360.com/35661975" TargetMode="External"/><Relationship Id="rId592" Type="http://schemas.openxmlformats.org/officeDocument/2006/relationships/hyperlink" Target="tel:+1732-571-5647" TargetMode="External"/><Relationship Id="rId245" Type="http://schemas.openxmlformats.org/officeDocument/2006/relationships/hyperlink" Target="https://ecode360.com/10218796" TargetMode="External"/><Relationship Id="rId452" Type="http://schemas.openxmlformats.org/officeDocument/2006/relationships/hyperlink" Target="https://ecode360.com/36462020" TargetMode="External"/><Relationship Id="rId897" Type="http://schemas.openxmlformats.org/officeDocument/2006/relationships/hyperlink" Target="https://www.hanovertownship.com/154/Building-Zoning" TargetMode="External"/><Relationship Id="rId1082" Type="http://schemas.openxmlformats.org/officeDocument/2006/relationships/hyperlink" Target="https://brigantinebeach.org/municipal/departments/construction-office/" TargetMode="External"/><Relationship Id="rId105" Type="http://schemas.openxmlformats.org/officeDocument/2006/relationships/hyperlink" Target="https://ecode360.com/11481180" TargetMode="External"/><Relationship Id="rId312" Type="http://schemas.openxmlformats.org/officeDocument/2006/relationships/hyperlink" Target="https://ecode360.com/35398589" TargetMode="External"/><Relationship Id="rId757" Type="http://schemas.openxmlformats.org/officeDocument/2006/relationships/hyperlink" Target="https://www.longbeachtownship.com/construction-zoning/" TargetMode="External"/><Relationship Id="rId964" Type="http://schemas.openxmlformats.org/officeDocument/2006/relationships/hyperlink" Target="https://www.townofmorristown.org/zoning" TargetMode="External"/><Relationship Id="rId1387" Type="http://schemas.openxmlformats.org/officeDocument/2006/relationships/hyperlink" Target="https://ecode360.com/attachment/BU2898/BU2898-207a%20Zoning%20Maps.pdf" TargetMode="External"/><Relationship Id="rId1594" Type="http://schemas.openxmlformats.org/officeDocument/2006/relationships/hyperlink" Target="https://lakecomonj.org/code_enforement/LAKE%20COMO%20ZONING%20MAP.pdf" TargetMode="External"/><Relationship Id="rId93" Type="http://schemas.openxmlformats.org/officeDocument/2006/relationships/hyperlink" Target="https://ecode360.com/36200490" TargetMode="External"/><Relationship Id="rId617" Type="http://schemas.openxmlformats.org/officeDocument/2006/relationships/hyperlink" Target="https://www.weehawken-nj.us/departments/building-department" TargetMode="External"/><Relationship Id="rId824" Type="http://schemas.openxmlformats.org/officeDocument/2006/relationships/hyperlink" Target="https://www.bedminster.us/services/zoning_official" TargetMode="External"/><Relationship Id="rId1247" Type="http://schemas.openxmlformats.org/officeDocument/2006/relationships/hyperlink" Target="https://www.oradell.org/user/251/contact" TargetMode="External"/><Relationship Id="rId1454" Type="http://schemas.openxmlformats.org/officeDocument/2006/relationships/hyperlink" Target="https://westwildwood.org/wp-content/uploads/2017/12/Zoning-Map.pdf" TargetMode="External"/><Relationship Id="rId1661" Type="http://schemas.openxmlformats.org/officeDocument/2006/relationships/hyperlink" Target="http://www.pinebeachborough.us/PB%20Borough/Zoning%20Map%20-%20Borough%20of%20Pine%20Beach%20(1-10-2022%20Update).pdf" TargetMode="External"/><Relationship Id="rId1899" Type="http://schemas.openxmlformats.org/officeDocument/2006/relationships/hyperlink" Target="mailto:BowenA@cityofbridgeton.com" TargetMode="External"/><Relationship Id="rId1107" Type="http://schemas.openxmlformats.org/officeDocument/2006/relationships/hyperlink" Target="mailto:bldgdept@cresskillboro.org" TargetMode="External"/><Relationship Id="rId1314" Type="http://schemas.openxmlformats.org/officeDocument/2006/relationships/hyperlink" Target="mailto:uptclerk@hotmail.com" TargetMode="External"/><Relationship Id="rId1521" Type="http://schemas.openxmlformats.org/officeDocument/2006/relationships/hyperlink" Target="https://woolwichtwp.org/wp-content/uploads/2020/01/2018-11-Exhibit-A_Zoning-Map.pdf" TargetMode="External"/><Relationship Id="rId1759" Type="http://schemas.openxmlformats.org/officeDocument/2006/relationships/hyperlink" Target="https://ecode360.com/attachment/WA0680/WA0680-123b%20Zoning%20Map.pdf" TargetMode="External"/><Relationship Id="rId1966" Type="http://schemas.openxmlformats.org/officeDocument/2006/relationships/hyperlink" Target="https://www.pilesgrovenj.org/zoning-housing" TargetMode="External"/><Relationship Id="rId1619" Type="http://schemas.openxmlformats.org/officeDocument/2006/relationships/hyperlink" Target="https://cms1files.revize.com/denville/docs/Construction/Zoning_Map_Shoppes_B2_Revision_010816_001_2_.pdf" TargetMode="External"/><Relationship Id="rId1826" Type="http://schemas.openxmlformats.org/officeDocument/2006/relationships/hyperlink" Target="mailto:zoning@mtnj.org" TargetMode="External"/><Relationship Id="rId20" Type="http://schemas.openxmlformats.org/officeDocument/2006/relationships/hyperlink" Target="https://ecode360.com/35637436" TargetMode="External"/><Relationship Id="rId267" Type="http://schemas.openxmlformats.org/officeDocument/2006/relationships/hyperlink" Target="https://ecode360.com/10358373" TargetMode="External"/><Relationship Id="rId474" Type="http://schemas.openxmlformats.org/officeDocument/2006/relationships/hyperlink" Target="https://ecode360.com/34663118" TargetMode="External"/><Relationship Id="rId127" Type="http://schemas.openxmlformats.org/officeDocument/2006/relationships/hyperlink" Target="https://ecode360.com/5102724" TargetMode="External"/><Relationship Id="rId681" Type="http://schemas.openxmlformats.org/officeDocument/2006/relationships/hyperlink" Target="mailto:sbooy@wildwoodnj.org" TargetMode="External"/><Relationship Id="rId779" Type="http://schemas.openxmlformats.org/officeDocument/2006/relationships/hyperlink" Target="http://www.peapackgladstone.org/content/202/2683/default.aspx" TargetMode="External"/><Relationship Id="rId986" Type="http://schemas.openxmlformats.org/officeDocument/2006/relationships/hyperlink" Target="http://www.twp.pennsauken.nj.us/content/planning-and-zoning-department" TargetMode="External"/><Relationship Id="rId334" Type="http://schemas.openxmlformats.org/officeDocument/2006/relationships/hyperlink" Target="https://ecode360.com/13628370" TargetMode="External"/><Relationship Id="rId541" Type="http://schemas.openxmlformats.org/officeDocument/2006/relationships/hyperlink" Target="https://glenrocknj.net/departments/zoning-department" TargetMode="External"/><Relationship Id="rId639" Type="http://schemas.openxmlformats.org/officeDocument/2006/relationships/hyperlink" Target="https://www.twp.walpack.nj.us/directory.htm" TargetMode="External"/><Relationship Id="rId1171" Type="http://schemas.openxmlformats.org/officeDocument/2006/relationships/hyperlink" Target="mailto:bdonegan@hopatcong.org" TargetMode="External"/><Relationship Id="rId1269" Type="http://schemas.openxmlformats.org/officeDocument/2006/relationships/hyperlink" Target="mailto:sebanks@redbanknj.org" TargetMode="External"/><Relationship Id="rId1476" Type="http://schemas.openxmlformats.org/officeDocument/2006/relationships/hyperlink" Target="https://www.westcaldwell.com/_Content/pdf/zoning-map-west-caldwell.pdf" TargetMode="External"/><Relationship Id="rId2015" Type="http://schemas.openxmlformats.org/officeDocument/2006/relationships/drawing" Target="../drawings/drawing1.xml"/><Relationship Id="rId401" Type="http://schemas.openxmlformats.org/officeDocument/2006/relationships/hyperlink" Target="https://ecode360.com/36266674" TargetMode="External"/><Relationship Id="rId846" Type="http://schemas.openxmlformats.org/officeDocument/2006/relationships/hyperlink" Target="https://www.chathamborough.org/departments/construction" TargetMode="External"/><Relationship Id="rId1031" Type="http://schemas.openxmlformats.org/officeDocument/2006/relationships/hyperlink" Target="https://www.victorygardensnj.gov/PB/index.html" TargetMode="External"/><Relationship Id="rId1129" Type="http://schemas.openxmlformats.org/officeDocument/2006/relationships/hyperlink" Target="mailto:zoning@ewingnj.org" TargetMode="External"/><Relationship Id="rId1683" Type="http://schemas.openxmlformats.org/officeDocument/2006/relationships/hyperlink" Target="https://pennsgrove-nj.org/wp-content/uploads/2022/04/PE0949-450c-Zoning-Maps-min.pdf" TargetMode="External"/><Relationship Id="rId1890" Type="http://schemas.openxmlformats.org/officeDocument/2006/relationships/hyperlink" Target="mailto:fdelorenzo@bellevillenj.org" TargetMode="External"/><Relationship Id="rId1988" Type="http://schemas.openxmlformats.org/officeDocument/2006/relationships/hyperlink" Target="https://www.belviderenj.net/zoning-official" TargetMode="External"/><Relationship Id="rId706" Type="http://schemas.openxmlformats.org/officeDocument/2006/relationships/hyperlink" Target="https://www.ucnj.com/contactus" TargetMode="External"/><Relationship Id="rId913" Type="http://schemas.openxmlformats.org/officeDocument/2006/relationships/hyperlink" Target="https://independencenj.com/departments/building-department/" TargetMode="External"/><Relationship Id="rId1336" Type="http://schemas.openxmlformats.org/officeDocument/2006/relationships/hyperlink" Target="mailto:zoningandplanning@wpnj.us" TargetMode="External"/><Relationship Id="rId1543" Type="http://schemas.openxmlformats.org/officeDocument/2006/relationships/hyperlink" Target="https://www.hightstownborough.com/maps/Zoning-Map-June-2020.pdf" TargetMode="External"/><Relationship Id="rId1750" Type="http://schemas.openxmlformats.org/officeDocument/2006/relationships/hyperlink" Target="https://www.phillipsburgnj.org/wp-content/uploads/2019/05/Map-2-Zoning-Districts-05-20-2014.pdf" TargetMode="External"/><Relationship Id="rId42" Type="http://schemas.openxmlformats.org/officeDocument/2006/relationships/hyperlink" Target="https://ecode360.com/10036754" TargetMode="External"/><Relationship Id="rId1403" Type="http://schemas.openxmlformats.org/officeDocument/2006/relationships/hyperlink" Target="https://www.riversidetwp.org/wp-content/uploads/2013/11/Zoning-Map.pdf" TargetMode="External"/><Relationship Id="rId1610" Type="http://schemas.openxmlformats.org/officeDocument/2006/relationships/hyperlink" Target="https://www.springlakeboro.org/form/zoning/1200-zoning-map/file.html" TargetMode="External"/><Relationship Id="rId1848" Type="http://schemas.openxmlformats.org/officeDocument/2006/relationships/hyperlink" Target="https://boroughofwenonah.com/wp-content/uploads/2021/06/WENONAH-ZONE-MAP-24x36-12-20-17.pdf" TargetMode="External"/><Relationship Id="rId191" Type="http://schemas.openxmlformats.org/officeDocument/2006/relationships/hyperlink" Target="https://ecode360.com/14049407" TargetMode="External"/><Relationship Id="rId1708" Type="http://schemas.openxmlformats.org/officeDocument/2006/relationships/hyperlink" Target="https://www.byramtwp.org/useruploads/docs/Byram_Zoning_Map_Adopted_June_2018.pdf" TargetMode="External"/><Relationship Id="rId1915" Type="http://schemas.openxmlformats.org/officeDocument/2006/relationships/hyperlink" Target="mailto:TBoyd@townshipoftabernacle-nj.gov" TargetMode="External"/><Relationship Id="rId289" Type="http://schemas.openxmlformats.org/officeDocument/2006/relationships/hyperlink" Target="https://ecode360.com/16160024" TargetMode="External"/><Relationship Id="rId496" Type="http://schemas.openxmlformats.org/officeDocument/2006/relationships/hyperlink" Target="https://ecode360.com/35678813" TargetMode="External"/><Relationship Id="rId149" Type="http://schemas.openxmlformats.org/officeDocument/2006/relationships/hyperlink" Target="https://ecode360.com/11353395" TargetMode="External"/><Relationship Id="rId356" Type="http://schemas.openxmlformats.org/officeDocument/2006/relationships/hyperlink" Target="https://ecode360.com/30205818" TargetMode="External"/><Relationship Id="rId563" Type="http://schemas.openxmlformats.org/officeDocument/2006/relationships/hyperlink" Target="https://westwoodnj.gov/250/Zoning-Office" TargetMode="External"/><Relationship Id="rId770" Type="http://schemas.openxmlformats.org/officeDocument/2006/relationships/hyperlink" Target="https://www.westmilford.org/cn/webpage.cfm?tpid=1779" TargetMode="External"/><Relationship Id="rId1193" Type="http://schemas.openxmlformats.org/officeDocument/2006/relationships/hyperlink" Target="mailto:mritacco@linden-nj.gov" TargetMode="External"/><Relationship Id="rId216" Type="http://schemas.openxmlformats.org/officeDocument/2006/relationships/hyperlink" Target="https://ecode360.com/7051388" TargetMode="External"/><Relationship Id="rId423" Type="http://schemas.openxmlformats.org/officeDocument/2006/relationships/hyperlink" Target="https://ecode360.com/9120441" TargetMode="External"/><Relationship Id="rId868" Type="http://schemas.openxmlformats.org/officeDocument/2006/relationships/hyperlink" Target="https://www.edisonnj.org/departments/engineering_department/planning_and_zoning.php" TargetMode="External"/><Relationship Id="rId1053" Type="http://schemas.openxmlformats.org/officeDocument/2006/relationships/hyperlink" Target="http://www.wpnj.us/content/167/327/default.aspx" TargetMode="External"/><Relationship Id="rId1260" Type="http://schemas.openxmlformats.org/officeDocument/2006/relationships/hyperlink" Target="mailto:planningandzoning@plainsboronj.com" TargetMode="External"/><Relationship Id="rId1498" Type="http://schemas.openxmlformats.org/officeDocument/2006/relationships/hyperlink" Target="https://www.atlantic-county.org/gis/pdfs/SmartGrowth/SOM_ZoneBuildout.pdf" TargetMode="External"/><Relationship Id="rId630" Type="http://schemas.openxmlformats.org/officeDocument/2006/relationships/hyperlink" Target="mailto:zoning@lowerallowayscreek-nj.gov" TargetMode="External"/><Relationship Id="rId728" Type="http://schemas.openxmlformats.org/officeDocument/2006/relationships/hyperlink" Target="https://allentownboronj.com/index.asp?SEC=7808D9E7-82BB-4F21-97A3-C9DB99A7CF28" TargetMode="External"/><Relationship Id="rId935" Type="http://schemas.openxmlformats.org/officeDocument/2006/relationships/hyperlink" Target="https://rosenet.org/425/Planning-and-Zoning-Office" TargetMode="External"/><Relationship Id="rId1358" Type="http://schemas.openxmlformats.org/officeDocument/2006/relationships/hyperlink" Target="https://www.mahwahtwp.org/DocumentCenter/View/127/Zoning-Map-PDF" TargetMode="External"/><Relationship Id="rId1565" Type="http://schemas.openxmlformats.org/officeDocument/2006/relationships/hyperlink" Target="https://cdn5-hosted.civiclive.com/UserFiles/Servers/Server_11204924/File/Departments/City%20Clerk/Zoning%20Map/zoning-map.pdf" TargetMode="External"/><Relationship Id="rId1772" Type="http://schemas.openxmlformats.org/officeDocument/2006/relationships/hyperlink" Target="https://www.nj.gov/dep/wqmp/docs/20151019-salem-chap-ix-3-elmer-maps.pdf" TargetMode="External"/><Relationship Id="rId64" Type="http://schemas.openxmlformats.org/officeDocument/2006/relationships/hyperlink" Target="https://ecode360.com/13500449" TargetMode="External"/><Relationship Id="rId1120" Type="http://schemas.openxmlformats.org/officeDocument/2006/relationships/hyperlink" Target="mailto:kmuscillo@eatontownnj.com" TargetMode="External"/><Relationship Id="rId1218" Type="http://schemas.openxmlformats.org/officeDocument/2006/relationships/hyperlink" Target="mailto:tapark@monroetownshipnj.org" TargetMode="External"/><Relationship Id="rId1425" Type="http://schemas.openxmlformats.org/officeDocument/2006/relationships/hyperlink" Target="https://www.haddontwp.com/wp-content/uploads/2020/05/HADDON-TOWNSHIP-ZONING-MAP.pdf" TargetMode="External"/><Relationship Id="rId1632" Type="http://schemas.openxmlformats.org/officeDocument/2006/relationships/hyperlink" Target="https://morrisplainsboro.org/wp-content/uploads/2021/04/Morris-Plains-Zoning-Map-2019.pdf" TargetMode="External"/><Relationship Id="rId1937" Type="http://schemas.openxmlformats.org/officeDocument/2006/relationships/hyperlink" Target="https://www.oceantwp.org/p/planning-building-zoning" TargetMode="External"/><Relationship Id="rId280" Type="http://schemas.openxmlformats.org/officeDocument/2006/relationships/hyperlink" Target="https://ecode360.com/11283472" TargetMode="External"/><Relationship Id="rId140" Type="http://schemas.openxmlformats.org/officeDocument/2006/relationships/hyperlink" Target="https://ecode360.com/35467568" TargetMode="External"/><Relationship Id="rId378" Type="http://schemas.openxmlformats.org/officeDocument/2006/relationships/hyperlink" Target="https://ecode360.com/9993563" TargetMode="External"/><Relationship Id="rId585" Type="http://schemas.openxmlformats.org/officeDocument/2006/relationships/hyperlink" Target="https://www.bogotaonline.org/building-department" TargetMode="External"/><Relationship Id="rId792" Type="http://schemas.openxmlformats.org/officeDocument/2006/relationships/hyperlink" Target="https://www.cityofrahway.org/181/Division-of-Land-Use" TargetMode="External"/><Relationship Id="rId6" Type="http://schemas.openxmlformats.org/officeDocument/2006/relationships/hyperlink" Target="https://ecode360.com/36172333" TargetMode="External"/><Relationship Id="rId238" Type="http://schemas.openxmlformats.org/officeDocument/2006/relationships/hyperlink" Target="https://ecode360.com/10071645" TargetMode="External"/><Relationship Id="rId445" Type="http://schemas.openxmlformats.org/officeDocument/2006/relationships/hyperlink" Target="https://ecode360.com/8943317" TargetMode="External"/><Relationship Id="rId652" Type="http://schemas.openxmlformats.org/officeDocument/2006/relationships/hyperlink" Target="mailto:flittle@owenlittle.com" TargetMode="External"/><Relationship Id="rId1075" Type="http://schemas.openxmlformats.org/officeDocument/2006/relationships/hyperlink" Target="mailto:zoning@blairstowntwp-nj.com" TargetMode="External"/><Relationship Id="rId1282" Type="http://schemas.openxmlformats.org/officeDocument/2006/relationships/hyperlink" Target="mailto:mtangolics@seabrightnj.org" TargetMode="External"/><Relationship Id="rId305" Type="http://schemas.openxmlformats.org/officeDocument/2006/relationships/hyperlink" Target="https://ecode360.com/6897821" TargetMode="External"/><Relationship Id="rId512" Type="http://schemas.openxmlformats.org/officeDocument/2006/relationships/hyperlink" Target="https://ecode360.com/34589700" TargetMode="External"/><Relationship Id="rId957" Type="http://schemas.openxmlformats.org/officeDocument/2006/relationships/hyperlink" Target="https://www.monroetwp.com/index.php/departments/planning-zoning" TargetMode="External"/><Relationship Id="rId1142" Type="http://schemas.openxmlformats.org/officeDocument/2006/relationships/hyperlink" Target="mailto:zoning@franklintownship.com" TargetMode="External"/><Relationship Id="rId1587" Type="http://schemas.openxmlformats.org/officeDocument/2006/relationships/hyperlink" Target="https://ecode360.com/attachment/HA0969/HA0969-181e%20Zoning%20Map.pdf" TargetMode="External"/><Relationship Id="rId1794" Type="http://schemas.openxmlformats.org/officeDocument/2006/relationships/hyperlink" Target="https://www.gtnj.org/index.php/departments/community-development/planning-and-zoning" TargetMode="External"/><Relationship Id="rId86" Type="http://schemas.openxmlformats.org/officeDocument/2006/relationships/hyperlink" Target="https://ecode360.com/6670314" TargetMode="External"/><Relationship Id="rId817" Type="http://schemas.openxmlformats.org/officeDocument/2006/relationships/hyperlink" Target="https://avalonboro.net/government/department-of-administration/zoning-office/" TargetMode="External"/><Relationship Id="rId1002" Type="http://schemas.openxmlformats.org/officeDocument/2006/relationships/hyperlink" Target="https://www.rockawayborough.org/departments/directory/" TargetMode="External"/><Relationship Id="rId1447" Type="http://schemas.openxmlformats.org/officeDocument/2006/relationships/hyperlink" Target="https://northwildwood.com/wp-content/uploads/2020/08/Zoning-Map-April-2020.pdf" TargetMode="External"/><Relationship Id="rId1654" Type="http://schemas.openxmlformats.org/officeDocument/2006/relationships/hyperlink" Target="https://www.lakehurst-nj.gov/images/land-use-docs/Zoning-Map.pdf" TargetMode="External"/><Relationship Id="rId1861" Type="http://schemas.openxmlformats.org/officeDocument/2006/relationships/hyperlink" Target="https://ecode360.com/attachment/HA1928/HA1928-225d%20Town%20Center%20Zoning%20Map.pdf" TargetMode="External"/><Relationship Id="rId1307" Type="http://schemas.openxmlformats.org/officeDocument/2006/relationships/hyperlink" Target="mailto:code@teterboronj.org" TargetMode="External"/><Relationship Id="rId1514" Type="http://schemas.openxmlformats.org/officeDocument/2006/relationships/hyperlink" Target="https://mantuatownship.com/wp-content/uploads/2020/02/2019-Zoning-Map.pdf" TargetMode="External"/><Relationship Id="rId1721" Type="http://schemas.openxmlformats.org/officeDocument/2006/relationships/hyperlink" Target="https://www.spartanj.org/DocumentCenter/View/227/Sparta-Township-Zoning-Map-PDF?bidId=" TargetMode="External"/><Relationship Id="rId1959" Type="http://schemas.openxmlformats.org/officeDocument/2006/relationships/hyperlink" Target="mailto:apesic@shipbottom.org" TargetMode="External"/><Relationship Id="rId13" Type="http://schemas.openxmlformats.org/officeDocument/2006/relationships/hyperlink" Target="https://ecode360.com/35975802" TargetMode="External"/><Relationship Id="rId1819" Type="http://schemas.openxmlformats.org/officeDocument/2006/relationships/hyperlink" Target="https://www.ridgefieldpark.org/building-department" TargetMode="External"/><Relationship Id="rId162" Type="http://schemas.openxmlformats.org/officeDocument/2006/relationships/hyperlink" Target="https://ecode360.com/6398597" TargetMode="External"/><Relationship Id="rId467" Type="http://schemas.openxmlformats.org/officeDocument/2006/relationships/hyperlink" Target="https://ecode360.com/12498868" TargetMode="External"/><Relationship Id="rId1097" Type="http://schemas.openxmlformats.org/officeDocument/2006/relationships/hyperlink" Target="https://www.claytonnj.com/user/263/contact" TargetMode="External"/><Relationship Id="rId674" Type="http://schemas.openxmlformats.org/officeDocument/2006/relationships/hyperlink" Target="https://www.woodlynnenj.org/code-enforcement" TargetMode="External"/><Relationship Id="rId881" Type="http://schemas.openxmlformats.org/officeDocument/2006/relationships/hyperlink" Target="https://www.franklintownshipnj.org/152/Planning-Zoning" TargetMode="External"/><Relationship Id="rId979" Type="http://schemas.openxmlformats.org/officeDocument/2006/relationships/hyperlink" Target="https://www.ogdensburgnj.org/departments/land-use-board/" TargetMode="External"/><Relationship Id="rId327" Type="http://schemas.openxmlformats.org/officeDocument/2006/relationships/hyperlink" Target="https://ecode360.com/13321806" TargetMode="External"/><Relationship Id="rId534" Type="http://schemas.openxmlformats.org/officeDocument/2006/relationships/hyperlink" Target="https://www.teterboronj.org/departments/construction?highlight=WyJ6b25pbmciXQ==" TargetMode="External"/><Relationship Id="rId741" Type="http://schemas.openxmlformats.org/officeDocument/2006/relationships/hyperlink" Target="https://www.townshipofshrewsbury.com/departments.html" TargetMode="External"/><Relationship Id="rId839" Type="http://schemas.openxmlformats.org/officeDocument/2006/relationships/hyperlink" Target="https://brooklawn-nj.com/departments/planning-and-zoning/" TargetMode="External"/><Relationship Id="rId1164" Type="http://schemas.openxmlformats.org/officeDocument/2006/relationships/hyperlink" Target="mailto:zoning@highbridge.org" TargetMode="External"/><Relationship Id="rId1371" Type="http://schemas.openxmlformats.org/officeDocument/2006/relationships/hyperlink" Target="https://ecode360.com/attachment/RI0926/RI0926-096e%20Zoning%20Map.pdf" TargetMode="External"/><Relationship Id="rId1469" Type="http://schemas.openxmlformats.org/officeDocument/2006/relationships/hyperlink" Target="https://mtnjplanning.maps.arcgis.com/apps/webappviewer/index.html?id=99c64c61b349495181648e8bf3ac0328" TargetMode="External"/><Relationship Id="rId2008" Type="http://schemas.openxmlformats.org/officeDocument/2006/relationships/hyperlink" Target="https://manningtontwp.com/housing-zoning/" TargetMode="External"/><Relationship Id="rId601" Type="http://schemas.openxmlformats.org/officeDocument/2006/relationships/hyperlink" Target="https://www.citydirectory.us/borough-fieldsboro.html" TargetMode="External"/><Relationship Id="rId1024" Type="http://schemas.openxmlformats.org/officeDocument/2006/relationships/hyperlink" Target="https://www.townshipoftabernacle-nj.gov/departments/zoning.php" TargetMode="External"/><Relationship Id="rId1231" Type="http://schemas.openxmlformats.org/officeDocument/2006/relationships/hyperlink" Target="mailto:ebroyles@cityofnewbrunswick.org" TargetMode="External"/><Relationship Id="rId1676" Type="http://schemas.openxmlformats.org/officeDocument/2006/relationships/hyperlink" Target="https://cms9files.revize.com/prospectpark/Departments/Construction/Prospect%20Park%20Zoning%20Map.pdf" TargetMode="External"/><Relationship Id="rId1883" Type="http://schemas.openxmlformats.org/officeDocument/2006/relationships/hyperlink" Target="https://wclnj.com/departments/construction?highlight" TargetMode="External"/><Relationship Id="rId906" Type="http://schemas.openxmlformats.org/officeDocument/2006/relationships/hyperlink" Target="https://hillsidenj.us/planning-and-zoning" TargetMode="External"/><Relationship Id="rId1329" Type="http://schemas.openxmlformats.org/officeDocument/2006/relationships/hyperlink" Target="mailto:Zoning@WestMilford.org" TargetMode="External"/><Relationship Id="rId1536" Type="http://schemas.openxmlformats.org/officeDocument/2006/relationships/hyperlink" Target="https://lambertvillenj.org/government/documents/board-documents/zoning-board-of-adjustment-documents/zoning-maps/9-zoning-map/file" TargetMode="External"/><Relationship Id="rId1743" Type="http://schemas.openxmlformats.org/officeDocument/2006/relationships/hyperlink" Target="https://www.franklintwpwarren.org/PDFs/2021/Zoning_map.pdf" TargetMode="External"/><Relationship Id="rId1950" Type="http://schemas.openxmlformats.org/officeDocument/2006/relationships/hyperlink" Target="https://www.parsippany.net/Departments/zoning-division" TargetMode="External"/><Relationship Id="rId35" Type="http://schemas.openxmlformats.org/officeDocument/2006/relationships/hyperlink" Target="https://ecode360.com/35940822" TargetMode="External"/><Relationship Id="rId1603" Type="http://schemas.openxmlformats.org/officeDocument/2006/relationships/hyperlink" Target="https://www.neptunecitynj.com/sites/g/files/vyhlif5316/f/uploads/2018_zoning_map.pdf" TargetMode="External"/><Relationship Id="rId1810" Type="http://schemas.openxmlformats.org/officeDocument/2006/relationships/hyperlink" Target="https://www.farmingdaleborough.org/departments/zoning.php" TargetMode="External"/><Relationship Id="rId184" Type="http://schemas.openxmlformats.org/officeDocument/2006/relationships/hyperlink" Target="https://ecode360.com/9094934" TargetMode="External"/><Relationship Id="rId391" Type="http://schemas.openxmlformats.org/officeDocument/2006/relationships/hyperlink" Target="https://ecode360.com/13327422" TargetMode="External"/><Relationship Id="rId1908" Type="http://schemas.openxmlformats.org/officeDocument/2006/relationships/hyperlink" Target="https://www.co.burlington.nj.us/DocumentCenter/View/11937/Section-915---Fieldsboro-B-FINAL" TargetMode="External"/><Relationship Id="rId251" Type="http://schemas.openxmlformats.org/officeDocument/2006/relationships/hyperlink" Target="https://ecode360.com/9254523" TargetMode="External"/><Relationship Id="rId489" Type="http://schemas.openxmlformats.org/officeDocument/2006/relationships/hyperlink" Target="https://ecode360.com/37600557" TargetMode="External"/><Relationship Id="rId696" Type="http://schemas.openxmlformats.org/officeDocument/2006/relationships/hyperlink" Target="https://www.westdeptford.com/services/departments/planning_zoning.php" TargetMode="External"/><Relationship Id="rId349" Type="http://schemas.openxmlformats.org/officeDocument/2006/relationships/hyperlink" Target="https://ecode360.com/10096095" TargetMode="External"/><Relationship Id="rId556" Type="http://schemas.openxmlformats.org/officeDocument/2006/relationships/hyperlink" Target="https://www.ridgefieldnj.gov/index.asp?SEC=F257D928-5B82-4109-87AC-1E2D4FF7FA39&amp;Type=B_BASIC" TargetMode="External"/><Relationship Id="rId763" Type="http://schemas.openxmlformats.org/officeDocument/2006/relationships/hyperlink" Target="https://tuckertonborough.com/government/departments/construction-and-code-enforcement" TargetMode="External"/><Relationship Id="rId1186" Type="http://schemas.openxmlformats.org/officeDocument/2006/relationships/hyperlink" Target="mailto:dawn@laurelsprings-nj.com" TargetMode="External"/><Relationship Id="rId1393" Type="http://schemas.openxmlformats.org/officeDocument/2006/relationships/hyperlink" Target="https://www.florence-nj.gov/wp-content/uploads/2021/10/zoning-map.pdf" TargetMode="External"/><Relationship Id="rId111" Type="http://schemas.openxmlformats.org/officeDocument/2006/relationships/hyperlink" Target="https://ecode360.com/10234797" TargetMode="External"/><Relationship Id="rId209" Type="http://schemas.openxmlformats.org/officeDocument/2006/relationships/hyperlink" Target="https://ecode360.com/35336948" TargetMode="External"/><Relationship Id="rId416" Type="http://schemas.openxmlformats.org/officeDocument/2006/relationships/hyperlink" Target="https://ecode360.com/34940923" TargetMode="External"/><Relationship Id="rId970" Type="http://schemas.openxmlformats.org/officeDocument/2006/relationships/hyperlink" Target="https://www.newmilfordboro.com/page/building-department" TargetMode="External"/><Relationship Id="rId1046" Type="http://schemas.openxmlformats.org/officeDocument/2006/relationships/hyperlink" Target="https://www.westorange.org/778/Zoning-Enforcement-Property-Maint-Public" TargetMode="External"/><Relationship Id="rId1253" Type="http://schemas.openxmlformats.org/officeDocument/2006/relationships/hyperlink" Target="https://www.penningtonboro.org/user/121/contact" TargetMode="External"/><Relationship Id="rId1698" Type="http://schemas.openxmlformats.org/officeDocument/2006/relationships/hyperlink" Target="https://www.hillsborough-nj.org/meetings/department-documents/planning-zoning-department/zoning/233-zoning-map/file" TargetMode="External"/><Relationship Id="rId623" Type="http://schemas.openxmlformats.org/officeDocument/2006/relationships/hyperlink" Target="https://www.peqtwp.org/227/Planning-Zoning" TargetMode="External"/><Relationship Id="rId830" Type="http://schemas.openxmlformats.org/officeDocument/2006/relationships/hyperlink" Target="https://www.blairstowntownship.org/departments/zoning___code_enforcement/index.php" TargetMode="External"/><Relationship Id="rId928" Type="http://schemas.openxmlformats.org/officeDocument/2006/relationships/hyperlink" Target="http://www.linwoodcity.org/services/construction.asp" TargetMode="External"/><Relationship Id="rId1460" Type="http://schemas.openxmlformats.org/officeDocument/2006/relationships/hyperlink" Target="http://www.millvillenj.gov/DocumentCenter/View/1565/Zoning-Map" TargetMode="External"/><Relationship Id="rId1558" Type="http://schemas.openxmlformats.org/officeDocument/2006/relationships/hyperlink" Target="https://www.hpboro.com/home/showpublisheddocument/152/637363623570930000" TargetMode="External"/><Relationship Id="rId1765" Type="http://schemas.openxmlformats.org/officeDocument/2006/relationships/hyperlink" Target="https://njogis-newjersey.opendata.arcgis.com/datasets/sussex::sussex-county-zoning-1/about" TargetMode="External"/><Relationship Id="rId57" Type="http://schemas.openxmlformats.org/officeDocument/2006/relationships/hyperlink" Target="https://ecode360.com/36540438" TargetMode="External"/><Relationship Id="rId1113" Type="http://schemas.openxmlformats.org/officeDocument/2006/relationships/hyperlink" Target="mailto:tbross@dover.nj.us" TargetMode="External"/><Relationship Id="rId1320" Type="http://schemas.openxmlformats.org/officeDocument/2006/relationships/hyperlink" Target="mailto:zoning@washingtonboro-nj.org" TargetMode="External"/><Relationship Id="rId1418" Type="http://schemas.openxmlformats.org/officeDocument/2006/relationships/hyperlink" Target="https://www.chnj.gov/DocumentCenter/View/354/Zoning-Map?bidId=" TargetMode="External"/><Relationship Id="rId1972" Type="http://schemas.openxmlformats.org/officeDocument/2006/relationships/hyperlink" Target="mailto:steve@wantagetwp-nj.org" TargetMode="External"/><Relationship Id="rId1625" Type="http://schemas.openxmlformats.org/officeDocument/2006/relationships/hyperlink" Target="https://www.longhillnj.gov/BOA/zoning-map.pdf" TargetMode="External"/><Relationship Id="rId1832" Type="http://schemas.openxmlformats.org/officeDocument/2006/relationships/hyperlink" Target="https://d1ac2c.p3cdn1.secureserver.net/wp-content/uploads/2023/03/Zoning-Map-2020.pdf" TargetMode="External"/><Relationship Id="rId273" Type="http://schemas.openxmlformats.org/officeDocument/2006/relationships/hyperlink" Target="https://ecode360.com/8265869" TargetMode="External"/><Relationship Id="rId480" Type="http://schemas.openxmlformats.org/officeDocument/2006/relationships/hyperlink" Target="https://www.cityofgloucester.org/planning-zoning-board/pages/gloucester-city%E2%80%99s-land-development-ordinance" TargetMode="External"/><Relationship Id="rId133" Type="http://schemas.openxmlformats.org/officeDocument/2006/relationships/hyperlink" Target="https://ecode360.com/11403972" TargetMode="External"/><Relationship Id="rId340" Type="http://schemas.openxmlformats.org/officeDocument/2006/relationships/hyperlink" Target="https://ecode360.com/34756487" TargetMode="External"/><Relationship Id="rId578" Type="http://schemas.openxmlformats.org/officeDocument/2006/relationships/hyperlink" Target="https://www.allendalenj.gov/construction-zoning-office" TargetMode="External"/><Relationship Id="rId785" Type="http://schemas.openxmlformats.org/officeDocument/2006/relationships/hyperlink" Target="https://www.hamptontownshipnj.info/construction-department" TargetMode="External"/><Relationship Id="rId992" Type="http://schemas.openxmlformats.org/officeDocument/2006/relationships/hyperlink" Target="https://www.plumsted.org/construction" TargetMode="External"/><Relationship Id="rId200" Type="http://schemas.openxmlformats.org/officeDocument/2006/relationships/hyperlink" Target="https://ecode360.com/13470133" TargetMode="External"/><Relationship Id="rId438" Type="http://schemas.openxmlformats.org/officeDocument/2006/relationships/hyperlink" Target="https://ecode360.com/8926611" TargetMode="External"/><Relationship Id="rId645" Type="http://schemas.openxmlformats.org/officeDocument/2006/relationships/hyperlink" Target="https://www.lopatcongtwp.com/offices-boards-commissions/zoning-officer" TargetMode="External"/><Relationship Id="rId852" Type="http://schemas.openxmlformats.org/officeDocument/2006/relationships/hyperlink" Target="https://clementon-nj.com/planning-zoning/" TargetMode="External"/><Relationship Id="rId1068" Type="http://schemas.openxmlformats.org/officeDocument/2006/relationships/hyperlink" Target="mailto:zkaras@bedminster.us" TargetMode="External"/><Relationship Id="rId1275" Type="http://schemas.openxmlformats.org/officeDocument/2006/relationships/hyperlink" Target="mailto:acosello@riversidetwp.org" TargetMode="External"/><Relationship Id="rId1482" Type="http://schemas.openxmlformats.org/officeDocument/2006/relationships/hyperlink" Target="https://experience.arcgis.com/experience/63717e4171904651a65fe9827fcb5571/" TargetMode="External"/><Relationship Id="rId505" Type="http://schemas.openxmlformats.org/officeDocument/2006/relationships/hyperlink" Target="https://ecode360.com/8207708" TargetMode="External"/><Relationship Id="rId712" Type="http://schemas.openxmlformats.org/officeDocument/2006/relationships/hyperlink" Target="https://franklin-twp.org/departments/zoning-and-health/" TargetMode="External"/><Relationship Id="rId1135" Type="http://schemas.openxmlformats.org/officeDocument/2006/relationships/hyperlink" Target="mailto:prenaldi@historicflemington.com" TargetMode="External"/><Relationship Id="rId1342" Type="http://schemas.openxmlformats.org/officeDocument/2006/relationships/hyperlink" Target="https://www.atlantic-county.org/gis/pdfs/MunicipalZoning-Aerial/ESTZoning2010_Aerial2013_reduced.pdf" TargetMode="External"/><Relationship Id="rId1787" Type="http://schemas.openxmlformats.org/officeDocument/2006/relationships/hyperlink" Target="https://www.westmilford.org/FCpdf/Zoning08.pdf" TargetMode="External"/><Relationship Id="rId1994" Type="http://schemas.openxmlformats.org/officeDocument/2006/relationships/hyperlink" Target="https://www.littlesilver.org/197/Planning-Zoning-Office" TargetMode="External"/><Relationship Id="rId79" Type="http://schemas.openxmlformats.org/officeDocument/2006/relationships/hyperlink" Target="https://ecode360.com/36242592" TargetMode="External"/><Relationship Id="rId1202" Type="http://schemas.openxmlformats.org/officeDocument/2006/relationships/hyperlink" Target="mailto:dsimone@magnolia-nj.org" TargetMode="External"/><Relationship Id="rId1647" Type="http://schemas.openxmlformats.org/officeDocument/2006/relationships/hyperlink" Target="https://ecode360.com/attachment/BE0372/BE0372-017b%20Zoning%20Map.pdf" TargetMode="External"/><Relationship Id="rId1854" Type="http://schemas.openxmlformats.org/officeDocument/2006/relationships/hyperlink" Target="https://meri.njmeadowlands.gov/downloads/gis/maps/Carlstadt_Zoning_20150710.pdf" TargetMode="External"/><Relationship Id="rId1507" Type="http://schemas.openxmlformats.org/officeDocument/2006/relationships/hyperlink" Target="https://chesterfieldtwpnj.gov/images/maps/Chesterfield_Zoning_Map_2022.pdf" TargetMode="External"/><Relationship Id="rId1714" Type="http://schemas.openxmlformats.org/officeDocument/2006/relationships/hyperlink" Target="https://www.hardyston.com/wp-content/documents/land_use/Zone_Map.pdf" TargetMode="External"/><Relationship Id="rId295" Type="http://schemas.openxmlformats.org/officeDocument/2006/relationships/hyperlink" Target="https://ecode360.com/15217925" TargetMode="External"/><Relationship Id="rId1921" Type="http://schemas.openxmlformats.org/officeDocument/2006/relationships/hyperlink" Target="mailto:wmiller@woolwichtwp.org" TargetMode="External"/><Relationship Id="rId155" Type="http://schemas.openxmlformats.org/officeDocument/2006/relationships/hyperlink" Target="https://ecode360.com/8710518" TargetMode="External"/><Relationship Id="rId362" Type="http://schemas.openxmlformats.org/officeDocument/2006/relationships/hyperlink" Target="https://library.municode.com/nj/stratford_borough/codes/code_of_ordinances?nodeId=TIT17ZO" TargetMode="External"/><Relationship Id="rId1297" Type="http://schemas.openxmlformats.org/officeDocument/2006/relationships/hyperlink" Target="mailto:code@springlakehts.com" TargetMode="External"/><Relationship Id="rId222" Type="http://schemas.openxmlformats.org/officeDocument/2006/relationships/hyperlink" Target="https://ecode360.com/9557518" TargetMode="External"/><Relationship Id="rId667" Type="http://schemas.openxmlformats.org/officeDocument/2006/relationships/hyperlink" Target="https://oldmanstownship.com/zoning/" TargetMode="External"/><Relationship Id="rId874" Type="http://schemas.openxmlformats.org/officeDocument/2006/relationships/hyperlink" Target="https://www.essexfellsboro.com/Departments/building-and-zoning" TargetMode="External"/><Relationship Id="rId527" Type="http://schemas.openxmlformats.org/officeDocument/2006/relationships/hyperlink" Target="https://library.municode.com/nj/berkeley_heights_township/codes/code_of_ordinances?nodeId=APXAMULAUSPROR_PT6ZO" TargetMode="External"/><Relationship Id="rId734" Type="http://schemas.openxmlformats.org/officeDocument/2006/relationships/hyperlink" Target="http://lakecomonj.org/home/page/9" TargetMode="External"/><Relationship Id="rId941" Type="http://schemas.openxmlformats.org/officeDocument/2006/relationships/hyperlink" Target="https://mantuatownship.com/departments/community-development/zoning-department/" TargetMode="External"/><Relationship Id="rId1157" Type="http://schemas.openxmlformats.org/officeDocument/2006/relationships/hyperlink" Target="mailto:mcosma@hamiltonnj.com" TargetMode="External"/><Relationship Id="rId1364" Type="http://schemas.openxmlformats.org/officeDocument/2006/relationships/hyperlink" Target="https://www.norwoodboro.org/departments/construction_code_enforcement/zoning_map.php" TargetMode="External"/><Relationship Id="rId1571" Type="http://schemas.openxmlformats.org/officeDocument/2006/relationships/hyperlink" Target="https://www.twp.woodbridge.nj.us/DocumentCenter/View/729/Zoning-Map--Revised-February-PDF" TargetMode="External"/><Relationship Id="rId70" Type="http://schemas.openxmlformats.org/officeDocument/2006/relationships/hyperlink" Target="https://ecode360.com/9429117" TargetMode="External"/><Relationship Id="rId801" Type="http://schemas.openxmlformats.org/officeDocument/2006/relationships/hyperlink" Target="http://www.pohatcongtwp.org/Departments/construction-zoning-sub-code-officials" TargetMode="External"/><Relationship Id="rId1017" Type="http://schemas.openxmlformats.org/officeDocument/2006/relationships/hyperlink" Target="https://springfield-nj.us/departments/engineering/zoning/" TargetMode="External"/><Relationship Id="rId1224" Type="http://schemas.openxmlformats.org/officeDocument/2006/relationships/hyperlink" Target="mailto:pclifford@moorestown.nj.us" TargetMode="External"/><Relationship Id="rId1431" Type="http://schemas.openxmlformats.org/officeDocument/2006/relationships/hyperlink" Target="https://www.merchantvillenj.gov/wp-content/uploads/2018-Zoning-Map.pdf" TargetMode="External"/><Relationship Id="rId1669" Type="http://schemas.openxmlformats.org/officeDocument/2006/relationships/hyperlink" Target="https://tomsrivertownship.com/DocumentCenter/View/237/Zoning-Map-PDF" TargetMode="External"/><Relationship Id="rId1876" Type="http://schemas.openxmlformats.org/officeDocument/2006/relationships/hyperlink" Target="mailto:mberninger@midlandparknj.org" TargetMode="External"/><Relationship Id="rId1529" Type="http://schemas.openxmlformats.org/officeDocument/2006/relationships/hyperlink" Target="https://storage.googleapis.com/proudcity/franklintownshipnj/uploads/2020/06/Zoning-Map-updated-November-2018.pdf" TargetMode="External"/><Relationship Id="rId1736" Type="http://schemas.openxmlformats.org/officeDocument/2006/relationships/hyperlink" Target="https://cityofsummit.org/DocumentCenter/View/93/Zoning-Map-PDF-" TargetMode="External"/><Relationship Id="rId1943" Type="http://schemas.openxmlformats.org/officeDocument/2006/relationships/hyperlink" Target="https://chathamtownship.org/departments/land-use/construction/" TargetMode="External"/><Relationship Id="rId28" Type="http://schemas.openxmlformats.org/officeDocument/2006/relationships/hyperlink" Target="https://www.chnj.gov/160/Zoning-Ordinance" TargetMode="External"/><Relationship Id="rId1803" Type="http://schemas.openxmlformats.org/officeDocument/2006/relationships/hyperlink" Target="https://www.leonianj.gov/borough-government/borough-departments/building-department" TargetMode="External"/><Relationship Id="rId177" Type="http://schemas.openxmlformats.org/officeDocument/2006/relationships/hyperlink" Target="https://ecode360.com/34919450" TargetMode="External"/><Relationship Id="rId384" Type="http://schemas.openxmlformats.org/officeDocument/2006/relationships/hyperlink" Target="https://ecode360.com/37745895" TargetMode="External"/><Relationship Id="rId591" Type="http://schemas.openxmlformats.org/officeDocument/2006/relationships/hyperlink" Target="tel:732-681-3232%20ext%20212" TargetMode="External"/><Relationship Id="rId244" Type="http://schemas.openxmlformats.org/officeDocument/2006/relationships/hyperlink" Target="https://ecode360.com/10205319" TargetMode="External"/><Relationship Id="rId689" Type="http://schemas.openxmlformats.org/officeDocument/2006/relationships/hyperlink" Target="https://commercialtwp.com/government/departments/construction/" TargetMode="External"/><Relationship Id="rId896" Type="http://schemas.openxmlformats.org/officeDocument/2006/relationships/hyperlink" Target="https://www.townshipofhamilton.com/departments/planning-zoning" TargetMode="External"/><Relationship Id="rId1081" Type="http://schemas.openxmlformats.org/officeDocument/2006/relationships/hyperlink" Target="mailto:Zoning@bradleybeachnj.gov" TargetMode="External"/><Relationship Id="rId451" Type="http://schemas.openxmlformats.org/officeDocument/2006/relationships/hyperlink" Target="https://ecode360.com/36756380" TargetMode="External"/><Relationship Id="rId549" Type="http://schemas.openxmlformats.org/officeDocument/2006/relationships/hyperlink" Target="https://www.northarlington.org/Departments/construction-department" TargetMode="External"/><Relationship Id="rId756" Type="http://schemas.openxmlformats.org/officeDocument/2006/relationships/hyperlink" Target="mailto:zoning@leht.com" TargetMode="External"/><Relationship Id="rId1179" Type="http://schemas.openxmlformats.org/officeDocument/2006/relationships/hyperlink" Target="mailto:tchisari@kearnynj.org" TargetMode="External"/><Relationship Id="rId1386" Type="http://schemas.openxmlformats.org/officeDocument/2006/relationships/hyperlink" Target="http://thecityofbeverly.com/wp-content/uploads/2014/06/Beverly-Zoning-Map.pdf" TargetMode="External"/><Relationship Id="rId1593" Type="http://schemas.openxmlformats.org/officeDocument/2006/relationships/hyperlink" Target="https://www.keyportonline.com/filestorage/4031/5682/7599/7603/zoning_map_new.pdf" TargetMode="External"/><Relationship Id="rId104" Type="http://schemas.openxmlformats.org/officeDocument/2006/relationships/hyperlink" Target="https://ecode360.com/29899377" TargetMode="External"/><Relationship Id="rId311" Type="http://schemas.openxmlformats.org/officeDocument/2006/relationships/hyperlink" Target="https://ecode360.com/7045401" TargetMode="External"/><Relationship Id="rId409" Type="http://schemas.openxmlformats.org/officeDocument/2006/relationships/hyperlink" Target="https://ecode360.com/13014484" TargetMode="External"/><Relationship Id="rId963" Type="http://schemas.openxmlformats.org/officeDocument/2006/relationships/hyperlink" Target="https://www.morristwp.com/205/Zoning" TargetMode="External"/><Relationship Id="rId1039" Type="http://schemas.openxmlformats.org/officeDocument/2006/relationships/hyperlink" Target="https://www.wtbcnj.org/departments/zoning-official" TargetMode="External"/><Relationship Id="rId1246" Type="http://schemas.openxmlformats.org/officeDocument/2006/relationships/hyperlink" Target="mailto:Clerk@oldmanstownship.com" TargetMode="External"/><Relationship Id="rId1898" Type="http://schemas.openxmlformats.org/officeDocument/2006/relationships/hyperlink" Target="tel:9735094954" TargetMode="External"/><Relationship Id="rId92" Type="http://schemas.openxmlformats.org/officeDocument/2006/relationships/hyperlink" Target="https://ecode360.com/32003892" TargetMode="External"/><Relationship Id="rId616" Type="http://schemas.openxmlformats.org/officeDocument/2006/relationships/hyperlink" Target="https://www.ucnj.com/Departments/building-department" TargetMode="External"/><Relationship Id="rId823" Type="http://schemas.openxmlformats.org/officeDocument/2006/relationships/hyperlink" Target="https://www.beachwoodusa.com/constructiondepartment" TargetMode="External"/><Relationship Id="rId1453" Type="http://schemas.openxmlformats.org/officeDocument/2006/relationships/hyperlink" Target="https://www.westcapemay.us/document-center/zoning-department/243-zoning-map-adopted-july-2008-readopted-november-2010/file.html" TargetMode="External"/><Relationship Id="rId1660" Type="http://schemas.openxmlformats.org/officeDocument/2006/relationships/hyperlink" Target="https://www.twpoceannj.gov/maps.html" TargetMode="External"/><Relationship Id="rId1758" Type="http://schemas.openxmlformats.org/officeDocument/2006/relationships/hyperlink" Target="https://drive.google.com/file/d/0BzNsvurRnmrjd3VnLXlrY0hCTjA/view?resourcekey=0-bOpY4cYnR-R-Cv_dcO9XqQ" TargetMode="External"/><Relationship Id="rId1106" Type="http://schemas.openxmlformats.org/officeDocument/2006/relationships/hyperlink" Target="https://www.cranfordnj.org/people/kathleen-nemeth" TargetMode="External"/><Relationship Id="rId1313" Type="http://schemas.openxmlformats.org/officeDocument/2006/relationships/hyperlink" Target="mailto:RGafgen@UFTNJ.Com" TargetMode="External"/><Relationship Id="rId1520" Type="http://schemas.openxmlformats.org/officeDocument/2006/relationships/hyperlink" Target="https://ecode360.com/attachment/WO0450/WO0450-070a%20Zoning%20Map.pdf" TargetMode="External"/><Relationship Id="rId1965" Type="http://schemas.openxmlformats.org/officeDocument/2006/relationships/hyperlink" Target="javascript:;" TargetMode="External"/><Relationship Id="rId1618" Type="http://schemas.openxmlformats.org/officeDocument/2006/relationships/hyperlink" Target="https://chestertownship.maps.arcgis.com/apps/webappviewer/index.html?id=72344c9bb02c48e1be0aa5e6fc7e3251" TargetMode="External"/><Relationship Id="rId1825" Type="http://schemas.openxmlformats.org/officeDocument/2006/relationships/hyperlink" Target="mailto:dlynch@maywoodboro.org" TargetMode="External"/><Relationship Id="rId199" Type="http://schemas.openxmlformats.org/officeDocument/2006/relationships/hyperlink" Target="https://library.municode.com/nj/elizabeth/codes/code_of_ordinances?nodeId=TIT17LADECO_CH17.36ZODIGE" TargetMode="External"/><Relationship Id="rId266" Type="http://schemas.openxmlformats.org/officeDocument/2006/relationships/hyperlink" Target="https://ecode360.com/10348174" TargetMode="External"/><Relationship Id="rId473" Type="http://schemas.openxmlformats.org/officeDocument/2006/relationships/hyperlink" Target="https://library.municode.com/nj/audubon_borough/codes/code_of_ordinances?nodeId=PTIIPLDE_CH113LADE_ARTVIIZORE" TargetMode="External"/><Relationship Id="rId680" Type="http://schemas.openxmlformats.org/officeDocument/2006/relationships/hyperlink" Target="https://www.wildwoodnj.org/administration" TargetMode="External"/><Relationship Id="rId126" Type="http://schemas.openxmlformats.org/officeDocument/2006/relationships/hyperlink" Target="https://ecode360.com/11256132" TargetMode="External"/><Relationship Id="rId333" Type="http://schemas.openxmlformats.org/officeDocument/2006/relationships/hyperlink" Target="https://ecode360.com/6495099" TargetMode="External"/><Relationship Id="rId540" Type="http://schemas.openxmlformats.org/officeDocument/2006/relationships/hyperlink" Target="https://www.garfieldnj.org/Departments/building-department" TargetMode="External"/><Relationship Id="rId778" Type="http://schemas.openxmlformats.org/officeDocument/2006/relationships/hyperlink" Target="https://northplainfieldnj.gov/government/departments/property_maintenance.php" TargetMode="External"/><Relationship Id="rId985" Type="http://schemas.openxmlformats.org/officeDocument/2006/relationships/hyperlink" Target="https://www.penningtonboro.org/planning-zoning" TargetMode="External"/><Relationship Id="rId1170" Type="http://schemas.openxmlformats.org/officeDocument/2006/relationships/hyperlink" Target="mailto:planningboard@hollandtownship.org" TargetMode="External"/><Relationship Id="rId2014" Type="http://schemas.openxmlformats.org/officeDocument/2006/relationships/printerSettings" Target="../printerSettings/printerSettings1.bin"/><Relationship Id="rId638" Type="http://schemas.openxmlformats.org/officeDocument/2006/relationships/hyperlink" Target="tel:9732933366" TargetMode="External"/><Relationship Id="rId845" Type="http://schemas.openxmlformats.org/officeDocument/2006/relationships/hyperlink" Target="https://www.capemaycity.com/departments/ConstructionZoning" TargetMode="External"/><Relationship Id="rId1030" Type="http://schemas.openxmlformats.org/officeDocument/2006/relationships/hyperlink" Target="https://www.vernontwp.com/index.php/government/departments/planning-zoning" TargetMode="External"/><Relationship Id="rId1268" Type="http://schemas.openxmlformats.org/officeDocument/2006/relationships/hyperlink" Target="mailto:jeff.vaccarella@raritantwpnj.gov" TargetMode="External"/><Relationship Id="rId1475" Type="http://schemas.openxmlformats.org/officeDocument/2006/relationships/hyperlink" Target="https://ecode360.com/attachment/VE0815/VE0815-150b%202011%20Zoning%20Map.pdf" TargetMode="External"/><Relationship Id="rId1682" Type="http://schemas.openxmlformats.org/officeDocument/2006/relationships/hyperlink" Target="https://www.nj.gov/dep/wqmp/docs/20151019-salem-chap-ix-7-oldmans-maps.pdf" TargetMode="External"/><Relationship Id="rId400" Type="http://schemas.openxmlformats.org/officeDocument/2006/relationships/hyperlink" Target="https://ecode360.com/36166332" TargetMode="External"/><Relationship Id="rId705" Type="http://schemas.openxmlformats.org/officeDocument/2006/relationships/hyperlink" Target="mailto:tomomalley@westnewyorknj.org" TargetMode="External"/><Relationship Id="rId1128" Type="http://schemas.openxmlformats.org/officeDocument/2006/relationships/hyperlink" Target="mailto:zoning@estellmanor.org" TargetMode="External"/><Relationship Id="rId1335" Type="http://schemas.openxmlformats.org/officeDocument/2006/relationships/hyperlink" Target="mailto:planning@bwhnj.com" TargetMode="External"/><Relationship Id="rId1542" Type="http://schemas.openxmlformats.org/officeDocument/2006/relationships/hyperlink" Target="https://ecode360.com/attachment/EA4077/EA4077-020a%20Zoning%20Map.pdf" TargetMode="External"/><Relationship Id="rId1987" Type="http://schemas.openxmlformats.org/officeDocument/2006/relationships/hyperlink" Target="https://uftnj.com/departments/construction-department/" TargetMode="External"/><Relationship Id="rId912" Type="http://schemas.openxmlformats.org/officeDocument/2006/relationships/hyperlink" Target="https://www.hopewelltwp.org/281/Zoning" TargetMode="External"/><Relationship Id="rId1847" Type="http://schemas.openxmlformats.org/officeDocument/2006/relationships/hyperlink" Target="mailto:planningboard@stowcreektwp.org" TargetMode="External"/><Relationship Id="rId41" Type="http://schemas.openxmlformats.org/officeDocument/2006/relationships/hyperlink" Target="https://ecode360.com/34752254" TargetMode="External"/><Relationship Id="rId1402" Type="http://schemas.openxmlformats.org/officeDocument/2006/relationships/hyperlink" Target="https://www.pemberton-twp.com/PembertonTwp_ZoningMap_2021_UpdatedPerPinelands.pdf" TargetMode="External"/><Relationship Id="rId1707" Type="http://schemas.openxmlformats.org/officeDocument/2006/relationships/hyperlink" Target="https://ecode360.com/attachment/AN2011/AN2011-190g%20Zoning%20Map.pdf" TargetMode="External"/><Relationship Id="rId190" Type="http://schemas.openxmlformats.org/officeDocument/2006/relationships/hyperlink" Target="https://ecode360.com/35814779" TargetMode="External"/><Relationship Id="rId288" Type="http://schemas.openxmlformats.org/officeDocument/2006/relationships/hyperlink" Target="https://ecode360.com/13612651" TargetMode="External"/><Relationship Id="rId1914" Type="http://schemas.openxmlformats.org/officeDocument/2006/relationships/hyperlink" Target="https://webgen1files1.revize.com/shamongnj/Documents/Department%20Contacts%20%20Hours/Building%20Code/SHAMONG_Zoning_Map_(Color)_20121231(1).pdf" TargetMode="External"/><Relationship Id="rId495" Type="http://schemas.openxmlformats.org/officeDocument/2006/relationships/hyperlink" Target="https://ecode360.com/35378092" TargetMode="External"/><Relationship Id="rId148" Type="http://schemas.openxmlformats.org/officeDocument/2006/relationships/hyperlink" Target="https://ecode360.com/34552181" TargetMode="External"/><Relationship Id="rId355" Type="http://schemas.openxmlformats.org/officeDocument/2006/relationships/hyperlink" Target="https://ecode360.com/34647252" TargetMode="External"/><Relationship Id="rId562" Type="http://schemas.openxmlformats.org/officeDocument/2006/relationships/hyperlink" Target="https://www.tenaflynj.org/directory.aspx?did=7" TargetMode="External"/><Relationship Id="rId1192" Type="http://schemas.openxmlformats.org/officeDocument/2006/relationships/hyperlink" Target="mailto:joanw@bolp.org" TargetMode="External"/><Relationship Id="rId215" Type="http://schemas.openxmlformats.org/officeDocument/2006/relationships/hyperlink" Target="https://ecode360.com/28634832" TargetMode="External"/><Relationship Id="rId422" Type="http://schemas.openxmlformats.org/officeDocument/2006/relationships/hyperlink" Target="https://ecode360.com/11314719" TargetMode="External"/><Relationship Id="rId867" Type="http://schemas.openxmlformats.org/officeDocument/2006/relationships/hyperlink" Target="https://www.eastampton.com/zoning" TargetMode="External"/><Relationship Id="rId1052" Type="http://schemas.openxmlformats.org/officeDocument/2006/relationships/hyperlink" Target="https://wildwoodcrest.org/planningzoning.php" TargetMode="External"/><Relationship Id="rId1497" Type="http://schemas.openxmlformats.org/officeDocument/2006/relationships/hyperlink" Target="https://www.atlantic-county.org/gis/pdfs/MunicipalZoning/WEY_Zoning.pdf" TargetMode="External"/><Relationship Id="rId727" Type="http://schemas.openxmlformats.org/officeDocument/2006/relationships/hyperlink" Target="https://www.twp.woodbridge.nj.us/35/Planning-Development" TargetMode="External"/><Relationship Id="rId934" Type="http://schemas.openxmlformats.org/officeDocument/2006/relationships/hyperlink" Target="https://www.lumbertontwp.com/departments-services/construction-inspectio" TargetMode="External"/><Relationship Id="rId1357" Type="http://schemas.openxmlformats.org/officeDocument/2006/relationships/hyperlink" Target="https://ecode360.com/attachment/LO0288/LO0288-585a%20Zoning%20Map.pdf" TargetMode="External"/><Relationship Id="rId1564" Type="http://schemas.openxmlformats.org/officeDocument/2006/relationships/hyperlink" Target="https://core-docs.s3.amazonaws.com/documents/asset/uploaded_file/824862/2015_Zoning_Map_Signed.pdf" TargetMode="External"/><Relationship Id="rId1771" Type="http://schemas.openxmlformats.org/officeDocument/2006/relationships/hyperlink" Target="https://drive.google.com/file/d/1mI3T6p-4V_2NToCjhWC5Fn_9dfAgTuI1/view" TargetMode="External"/><Relationship Id="rId63" Type="http://schemas.openxmlformats.org/officeDocument/2006/relationships/hyperlink" Target="https://ecode360.com/10337742" TargetMode="External"/><Relationship Id="rId1217" Type="http://schemas.openxmlformats.org/officeDocument/2006/relationships/hyperlink" Target="mailto:dolsen@monmouthbeach.org" TargetMode="External"/><Relationship Id="rId1424" Type="http://schemas.openxmlformats.org/officeDocument/2006/relationships/hyperlink" Target="https://haddonhts.com/sites/default/files/fileattachments/community/page/1521/hh_zoning_map.pdf" TargetMode="External"/><Relationship Id="rId1631" Type="http://schemas.openxmlformats.org/officeDocument/2006/relationships/hyperlink" Target="http://www.montvillenj.org/DocumentCenter/View/1002/Amended-Zoning-Map-Aug-2016?bidId=" TargetMode="External"/><Relationship Id="rId1869" Type="http://schemas.openxmlformats.org/officeDocument/2006/relationships/hyperlink" Target="https://fairlawn.org/p/zoning" TargetMode="External"/><Relationship Id="rId1729" Type="http://schemas.openxmlformats.org/officeDocument/2006/relationships/hyperlink" Target="https://www.elizabethnj.org/DocumentCenter/View/1351/Elizabeth-Zoning-Map-?bidId=" TargetMode="External"/><Relationship Id="rId1936" Type="http://schemas.openxmlformats.org/officeDocument/2006/relationships/hyperlink" Target="mailto:kmaloney@oceantwp.org" TargetMode="External"/><Relationship Id="rId377" Type="http://schemas.openxmlformats.org/officeDocument/2006/relationships/hyperlink" Target="https://ecode360.com/12001864" TargetMode="External"/><Relationship Id="rId584" Type="http://schemas.openxmlformats.org/officeDocument/2006/relationships/hyperlink" Target="https://www.emersonnj.org/index.asp?SEC=96258FA7-A49D-4F0C-A8A6-D2F5EDFD513C&amp;DE=D822F446-004F-448C-8DD8-16729C844478" TargetMode="External"/><Relationship Id="rId5" Type="http://schemas.openxmlformats.org/officeDocument/2006/relationships/hyperlink" Target="https://ecode360.com/34627477" TargetMode="External"/><Relationship Id="rId237" Type="http://schemas.openxmlformats.org/officeDocument/2006/relationships/hyperlink" Target="https://ecode360.com/10064880" TargetMode="External"/><Relationship Id="rId791" Type="http://schemas.openxmlformats.org/officeDocument/2006/relationships/hyperlink" Target="https://www.mountainside-nj.com/engineering" TargetMode="External"/><Relationship Id="rId889" Type="http://schemas.openxmlformats.org/officeDocument/2006/relationships/hyperlink" Target="https://www.hackensack.org/building-housing-and-land-use/" TargetMode="External"/><Relationship Id="rId1074" Type="http://schemas.openxmlformats.org/officeDocument/2006/relationships/hyperlink" Target="mailto:zoning@bethlehemnj.org" TargetMode="External"/><Relationship Id="rId444" Type="http://schemas.openxmlformats.org/officeDocument/2006/relationships/hyperlink" Target="https://ecode360.com/29124252" TargetMode="External"/><Relationship Id="rId651" Type="http://schemas.openxmlformats.org/officeDocument/2006/relationships/hyperlink" Target="https://bassriver-nj.org/offices/" TargetMode="External"/><Relationship Id="rId749" Type="http://schemas.openxmlformats.org/officeDocument/2006/relationships/hyperlink" Target="https://www.fpboro.net/departments/planing-and-zoning/" TargetMode="External"/><Relationship Id="rId1281" Type="http://schemas.openxmlformats.org/officeDocument/2006/relationships/hyperlink" Target="mailto:andym@sayreville.com" TargetMode="External"/><Relationship Id="rId1379" Type="http://schemas.openxmlformats.org/officeDocument/2006/relationships/hyperlink" Target="https://meri.njmeadowlands.gov/downloads/gis/maps/Teterboro_Zoning_WebMap_District_11x17_Portrait.pdf" TargetMode="External"/><Relationship Id="rId1586" Type="http://schemas.openxmlformats.org/officeDocument/2006/relationships/hyperlink" Target="https://twp.freehold.nj.us/DocumentCenter/View/249/Zoning-Map-PDF?bidId=" TargetMode="External"/><Relationship Id="rId304" Type="http://schemas.openxmlformats.org/officeDocument/2006/relationships/hyperlink" Target="https://ecode360.com/9997311" TargetMode="External"/><Relationship Id="rId511" Type="http://schemas.openxmlformats.org/officeDocument/2006/relationships/hyperlink" Target="https://www.mendhamtownship.org/construction-department/pages/helpful-links" TargetMode="External"/><Relationship Id="rId609" Type="http://schemas.openxmlformats.org/officeDocument/2006/relationships/hyperlink" Target="https://mountephraim-nj.com/departments/construction-office/" TargetMode="External"/><Relationship Id="rId956" Type="http://schemas.openxmlformats.org/officeDocument/2006/relationships/hyperlink" Target="https://monroetownshipnj.org/3-2/department-of-development-housing/zoning-office/" TargetMode="External"/><Relationship Id="rId1141" Type="http://schemas.openxmlformats.org/officeDocument/2006/relationships/hyperlink" Target="mailto:mark.healey@franklinnj.gov" TargetMode="External"/><Relationship Id="rId1239" Type="http://schemas.openxmlformats.org/officeDocument/2006/relationships/hyperlink" Target="mailto:zoning@northvalenj.org" TargetMode="External"/><Relationship Id="rId1793" Type="http://schemas.openxmlformats.org/officeDocument/2006/relationships/hyperlink" Target="https://www.fairhavennj.org/zoning-official-zoning-board-adjustment" TargetMode="External"/><Relationship Id="rId85" Type="http://schemas.openxmlformats.org/officeDocument/2006/relationships/hyperlink" Target="https://ecode360.com/35669469" TargetMode="External"/><Relationship Id="rId816" Type="http://schemas.openxmlformats.org/officeDocument/2006/relationships/hyperlink" Target="http://www.audubonparknj.org/" TargetMode="External"/><Relationship Id="rId1001" Type="http://schemas.openxmlformats.org/officeDocument/2006/relationships/hyperlink" Target="https://www.robbinsville-twp.org/departments/planning_and_zoning/index.php" TargetMode="External"/><Relationship Id="rId1446" Type="http://schemas.openxmlformats.org/officeDocument/2006/relationships/hyperlink" Target="https://www.middletownship.com/zone/Middle%20Zoning%20%20south%20(revised).pdf" TargetMode="External"/><Relationship Id="rId1653" Type="http://schemas.openxmlformats.org/officeDocument/2006/relationships/hyperlink" Target="https://ecode360.com/attachment/LA0472/LA0472-335g%20Zoning%20Map.pdf" TargetMode="External"/><Relationship Id="rId1860" Type="http://schemas.openxmlformats.org/officeDocument/2006/relationships/hyperlink" Target="https://www.seaislecitynj.us/media/Forms/Construction/SIC%20zoning%20map%20sht%204.PDF" TargetMode="External"/><Relationship Id="rId1306" Type="http://schemas.openxmlformats.org/officeDocument/2006/relationships/hyperlink" Target="mailto:bbyrnes@tenafly.net" TargetMode="External"/><Relationship Id="rId1513" Type="http://schemas.openxmlformats.org/officeDocument/2006/relationships/hyperlink" Target="https://www.greenwichtwp.com/DocumentCenter/View/1576/zoning_map_revised" TargetMode="External"/><Relationship Id="rId1720" Type="http://schemas.openxmlformats.org/officeDocument/2006/relationships/hyperlink" Target="https://www.sandystontownship.com/government/forms/zoning-board-of-adjustment-documents/89-zoning-map-1/file" TargetMode="External"/><Relationship Id="rId1958" Type="http://schemas.openxmlformats.org/officeDocument/2006/relationships/hyperlink" Target="mailto:ktroncone@pointbeach.org" TargetMode="External"/><Relationship Id="rId12" Type="http://schemas.openxmlformats.org/officeDocument/2006/relationships/hyperlink" Target="https://ecode360.com/15225883" TargetMode="External"/><Relationship Id="rId1818" Type="http://schemas.openxmlformats.org/officeDocument/2006/relationships/hyperlink" Target="https://www.eastbrunswick.org/246/Zoning" TargetMode="External"/><Relationship Id="rId161" Type="http://schemas.openxmlformats.org/officeDocument/2006/relationships/hyperlink" Target="https://ecode360.com/35290985" TargetMode="External"/><Relationship Id="rId399" Type="http://schemas.openxmlformats.org/officeDocument/2006/relationships/hyperlink" Target="https://ecode360.com/7665587" TargetMode="External"/><Relationship Id="rId259" Type="http://schemas.openxmlformats.org/officeDocument/2006/relationships/hyperlink" Target="https://ecode360.com/6928907" TargetMode="External"/><Relationship Id="rId466" Type="http://schemas.openxmlformats.org/officeDocument/2006/relationships/hyperlink" Target="https://ecode360.com/36608717" TargetMode="External"/><Relationship Id="rId673" Type="http://schemas.openxmlformats.org/officeDocument/2006/relationships/hyperlink" Target="mailto:kwharton@somerdale-nj.com" TargetMode="External"/><Relationship Id="rId880" Type="http://schemas.openxmlformats.org/officeDocument/2006/relationships/hyperlink" Target="https://www.franklintwpnj.org/departments/planning-zoning" TargetMode="External"/><Relationship Id="rId1096" Type="http://schemas.openxmlformats.org/officeDocument/2006/relationships/hyperlink" Target="mailto:const@ourclark.com" TargetMode="External"/><Relationship Id="rId119" Type="http://schemas.openxmlformats.org/officeDocument/2006/relationships/hyperlink" Target="https://ecode360.com/28591011" TargetMode="External"/><Relationship Id="rId326" Type="http://schemas.openxmlformats.org/officeDocument/2006/relationships/hyperlink" Target="https://ecode360.com/9125890" TargetMode="External"/><Relationship Id="rId533" Type="http://schemas.openxmlformats.org/officeDocument/2006/relationships/hyperlink" Target="https://saddlebrooknj.us/building-department/" TargetMode="External"/><Relationship Id="rId978" Type="http://schemas.openxmlformats.org/officeDocument/2006/relationships/hyperlink" Target="https://www.oceanportboro.com/departments/zone" TargetMode="External"/><Relationship Id="rId1163" Type="http://schemas.openxmlformats.org/officeDocument/2006/relationships/hyperlink" Target="mailto:d.wroblewski@helmettaboro.com" TargetMode="External"/><Relationship Id="rId1370" Type="http://schemas.openxmlformats.org/officeDocument/2006/relationships/hyperlink" Target="https://meri.njmeadowlands.gov/downloads/gis/maps/Ridgefield_Zoning_WebMap_District_11x17_Portrait.pdf" TargetMode="External"/><Relationship Id="rId2007" Type="http://schemas.openxmlformats.org/officeDocument/2006/relationships/hyperlink" Target="https://lodi-nj.org/p/zoning-department" TargetMode="External"/><Relationship Id="rId740" Type="http://schemas.openxmlformats.org/officeDocument/2006/relationships/hyperlink" Target="https://www.shrewsburyboro.com/snj/Departments/Construction/" TargetMode="External"/><Relationship Id="rId838" Type="http://schemas.openxmlformats.org/officeDocument/2006/relationships/hyperlink" Target="https://brigantinebeach.org/municipal/departments/construction-office/" TargetMode="External"/><Relationship Id="rId1023" Type="http://schemas.openxmlformats.org/officeDocument/2006/relationships/hyperlink" Target="https://www.historicswedesboro.com/zoning-rental-registration/" TargetMode="External"/><Relationship Id="rId1468" Type="http://schemas.openxmlformats.org/officeDocument/2006/relationships/hyperlink" Target="https://ecode360.com/attachment/LI1238/LI1238-170b%20Zoning%20Map.pdf" TargetMode="External"/><Relationship Id="rId1675" Type="http://schemas.openxmlformats.org/officeDocument/2006/relationships/hyperlink" Target="https://ecode360.com/PO0300/document/566973810.pdf" TargetMode="External"/><Relationship Id="rId1882" Type="http://schemas.openxmlformats.org/officeDocument/2006/relationships/hyperlink" Target="https://www.waldwicknj.org/BuildingFAQs" TargetMode="External"/><Relationship Id="rId600" Type="http://schemas.openxmlformats.org/officeDocument/2006/relationships/hyperlink" Target="https://evesham-nj.org/departments/construction" TargetMode="External"/><Relationship Id="rId1230" Type="http://schemas.openxmlformats.org/officeDocument/2006/relationships/hyperlink" Target="mailto:rblakeslee@netcong.org" TargetMode="External"/><Relationship Id="rId1328" Type="http://schemas.openxmlformats.org/officeDocument/2006/relationships/hyperlink" Target="https://www.westlongbranch.org/user/383/contact" TargetMode="External"/><Relationship Id="rId1535" Type="http://schemas.openxmlformats.org/officeDocument/2006/relationships/hyperlink" Target="https://kingwoodtownship.com/zoning-board-pages-2/257-zoning-map" TargetMode="External"/><Relationship Id="rId905" Type="http://schemas.openxmlformats.org/officeDocument/2006/relationships/hyperlink" Target="https://www.hillsborough-nj.org/departments/planning-zoning" TargetMode="External"/><Relationship Id="rId1742" Type="http://schemas.openxmlformats.org/officeDocument/2006/relationships/hyperlink" Target="http://www.bloomingdalenj.net/images/zoning/bloomingdale_zoningmap_12-03-2019.pdf" TargetMode="External"/><Relationship Id="rId34" Type="http://schemas.openxmlformats.org/officeDocument/2006/relationships/hyperlink" Target="https://ecode360.com/6918619" TargetMode="External"/><Relationship Id="rId1602" Type="http://schemas.openxmlformats.org/officeDocument/2006/relationships/hyperlink" Target="https://ecode360.com/attachment/MO3812/MO3812-030d%20Appendix%20D%20Zoning%20Map.pdf" TargetMode="External"/><Relationship Id="rId183" Type="http://schemas.openxmlformats.org/officeDocument/2006/relationships/hyperlink" Target="https://ecode360.com/15272017" TargetMode="External"/><Relationship Id="rId390" Type="http://schemas.openxmlformats.org/officeDocument/2006/relationships/hyperlink" Target="https://library.municode.com/nj/east_greenwich_township/codes/municipal_code?nodeId=TIT16LADECO" TargetMode="External"/><Relationship Id="rId1907" Type="http://schemas.openxmlformats.org/officeDocument/2006/relationships/hyperlink" Target="mailto:hmoscatiello@edgewaterpark-nj.com" TargetMode="External"/><Relationship Id="rId250" Type="http://schemas.openxmlformats.org/officeDocument/2006/relationships/hyperlink" Target="https://ecode360.com/13543075" TargetMode="External"/><Relationship Id="rId488" Type="http://schemas.openxmlformats.org/officeDocument/2006/relationships/hyperlink" Target="https://ecode360.com/35541272" TargetMode="External"/><Relationship Id="rId695" Type="http://schemas.openxmlformats.org/officeDocument/2006/relationships/hyperlink" Target="https://www.newfieldborough.org/contact-us/" TargetMode="External"/><Relationship Id="rId110" Type="http://schemas.openxmlformats.org/officeDocument/2006/relationships/hyperlink" Target="https://ecode360.com/9092271" TargetMode="External"/><Relationship Id="rId348" Type="http://schemas.openxmlformats.org/officeDocument/2006/relationships/hyperlink" Target="https://ecode360.com/10013890" TargetMode="External"/><Relationship Id="rId555" Type="http://schemas.openxmlformats.org/officeDocument/2006/relationships/hyperlink" Target="https://www.ramseynj.com/207/Zoning-Department" TargetMode="External"/><Relationship Id="rId762" Type="http://schemas.openxmlformats.org/officeDocument/2006/relationships/hyperlink" Target="https://tomsrivertownship.com/374/Zoning" TargetMode="External"/><Relationship Id="rId1185" Type="http://schemas.openxmlformats.org/officeDocument/2006/relationships/hyperlink" Target="mailto:construction@lambertvillenj.org" TargetMode="External"/><Relationship Id="rId1392" Type="http://schemas.openxmlformats.org/officeDocument/2006/relationships/hyperlink" Target="https://www.co.burlington.nj.us/DocumentCenter/View/6690" TargetMode="External"/><Relationship Id="rId208" Type="http://schemas.openxmlformats.org/officeDocument/2006/relationships/hyperlink" Target="https://ecode360.com/33686209" TargetMode="External"/><Relationship Id="rId415" Type="http://schemas.openxmlformats.org/officeDocument/2006/relationships/hyperlink" Target="https://ecode360.com/10213172" TargetMode="External"/><Relationship Id="rId622" Type="http://schemas.openxmlformats.org/officeDocument/2006/relationships/hyperlink" Target="tel:973-263-4373" TargetMode="External"/><Relationship Id="rId1045" Type="http://schemas.openxmlformats.org/officeDocument/2006/relationships/hyperlink" Target="https://www.westlongbranch.org/zoning-officer" TargetMode="External"/><Relationship Id="rId1252" Type="http://schemas.openxmlformats.org/officeDocument/2006/relationships/hyperlink" Target="mailto:sjnoll@peapackgladstone.org" TargetMode="External"/><Relationship Id="rId1697" Type="http://schemas.openxmlformats.org/officeDocument/2006/relationships/hyperlink" Target="https://www.greenbrooktwp.org/_readwritedata/_file_depot/a5d3e3d8-fa3b-4d29-b26e-7c9153f37a58.pdf" TargetMode="External"/><Relationship Id="rId927" Type="http://schemas.openxmlformats.org/officeDocument/2006/relationships/hyperlink" Target="https://www.lindenwoldnj.gov/joint-land-use" TargetMode="External"/><Relationship Id="rId1112" Type="http://schemas.openxmlformats.org/officeDocument/2006/relationships/hyperlink" Target="mailto:dsimone@deptford-nj.org" TargetMode="External"/><Relationship Id="rId1557" Type="http://schemas.openxmlformats.org/officeDocument/2006/relationships/hyperlink" Target="https://www.helmettaboro.com/FCpdf/Land%20Development%20Regulations.pdf" TargetMode="External"/><Relationship Id="rId1764" Type="http://schemas.openxmlformats.org/officeDocument/2006/relationships/hyperlink" Target="https://www.washingtonboro-nj.gov/zoning/Zoning-Map.pdf" TargetMode="External"/><Relationship Id="rId1971" Type="http://schemas.openxmlformats.org/officeDocument/2006/relationships/hyperlink" Target="mailto:gregchontow@msn.com" TargetMode="External"/><Relationship Id="rId56" Type="http://schemas.openxmlformats.org/officeDocument/2006/relationships/hyperlink" Target="https://ecode360.com/6664894" TargetMode="External"/><Relationship Id="rId1417" Type="http://schemas.openxmlformats.org/officeDocument/2006/relationships/hyperlink" Target="https://www.ci.camden.nj.us/wp-content/uploads/2020/08/zoning_map.pdf" TargetMode="External"/><Relationship Id="rId1624" Type="http://schemas.openxmlformats.org/officeDocument/2006/relationships/hyperlink" Target="https://www.jeffersontownship.net/DocumentCenter/View/3362/Jefferson-Township-Zoning-Map?bidId" TargetMode="External"/><Relationship Id="rId1831" Type="http://schemas.openxmlformats.org/officeDocument/2006/relationships/hyperlink" Target="https://www.farhillsnj.org/zoning.php" TargetMode="External"/><Relationship Id="rId1929" Type="http://schemas.openxmlformats.org/officeDocument/2006/relationships/hyperlink" Target="https://www.spotswoodboro.com/183/Planning-Zoning" TargetMode="External"/><Relationship Id="rId272" Type="http://schemas.openxmlformats.org/officeDocument/2006/relationships/hyperlink" Target="https://www.northhanovertwp.com/Zoning/zoning%20ordinance%20Aug%202013.pdf" TargetMode="External"/><Relationship Id="rId577" Type="http://schemas.openxmlformats.org/officeDocument/2006/relationships/hyperlink" Target="https://bergenfield.com/bergenfield-building-department" TargetMode="External"/><Relationship Id="rId132" Type="http://schemas.openxmlformats.org/officeDocument/2006/relationships/hyperlink" Target="https://ecode360.com/36399578" TargetMode="External"/><Relationship Id="rId784" Type="http://schemas.openxmlformats.org/officeDocument/2006/relationships/hyperlink" Target="https://www.byramtwp.org/index.php/town_hall/township_offices_detail/planning_zoning" TargetMode="External"/><Relationship Id="rId991" Type="http://schemas.openxmlformats.org/officeDocument/2006/relationships/hyperlink" Target="https://www.plainfieldnj.gov/departments/economic_development/zoning_division/index.php" TargetMode="External"/><Relationship Id="rId1067" Type="http://schemas.openxmlformats.org/officeDocument/2006/relationships/hyperlink" Target="mailto:bkelly@barringtonboro.com" TargetMode="External"/><Relationship Id="rId437" Type="http://schemas.openxmlformats.org/officeDocument/2006/relationships/hyperlink" Target="https://ecode360.com/6790739" TargetMode="External"/><Relationship Id="rId644" Type="http://schemas.openxmlformats.org/officeDocument/2006/relationships/hyperlink" Target="mailto:clerk@harmonytwp-nj.gov" TargetMode="External"/><Relationship Id="rId851" Type="http://schemas.openxmlformats.org/officeDocument/2006/relationships/hyperlink" Target="https://www.claytonnj.com/zoning" TargetMode="External"/><Relationship Id="rId1274" Type="http://schemas.openxmlformats.org/officeDocument/2006/relationships/hyperlink" Target="mailto:mhaag@rivervalenj.org" TargetMode="External"/><Relationship Id="rId1481" Type="http://schemas.openxmlformats.org/officeDocument/2006/relationships/hyperlink" Target="https://cityofhoboken.maps.arcgis.com/apps/webappviewer/index.html?id=3673c59835754c0b9bea72d9f0e4406d" TargetMode="External"/><Relationship Id="rId1579" Type="http://schemas.openxmlformats.org/officeDocument/2006/relationships/hyperlink" Target="https://coltsneck.org/wp-content/uploads/2021/08/Colts-Neck-Zone-Map.pdf" TargetMode="External"/><Relationship Id="rId504" Type="http://schemas.openxmlformats.org/officeDocument/2006/relationships/hyperlink" Target="https://ecode360.com/36181331" TargetMode="External"/><Relationship Id="rId711" Type="http://schemas.openxmlformats.org/officeDocument/2006/relationships/hyperlink" Target="https://www.eastamwelltownship.com/258/Zoning-Office" TargetMode="External"/><Relationship Id="rId949" Type="http://schemas.openxmlformats.org/officeDocument/2006/relationships/hyperlink" Target="https://middletownship.com/departments/zoning-office/" TargetMode="External"/><Relationship Id="rId1134" Type="http://schemas.openxmlformats.org/officeDocument/2006/relationships/hyperlink" Target="mailto:kcoward@farhillsnj.org" TargetMode="External"/><Relationship Id="rId1341" Type="http://schemas.openxmlformats.org/officeDocument/2006/relationships/hyperlink" Target="http://www.eggharborcity.org/wp-content/uploads/2017/10/EHC-Zoning-Map.pdf" TargetMode="External"/><Relationship Id="rId1786" Type="http://schemas.openxmlformats.org/officeDocument/2006/relationships/hyperlink" Target="http://twp.burlington.nj.us/filestorage/279/714/765/767/771/Zoning_Map_2012.pdf" TargetMode="External"/><Relationship Id="rId1993" Type="http://schemas.openxmlformats.org/officeDocument/2006/relationships/hyperlink" Target="mailto:lgraham@keyportonline.com" TargetMode="External"/><Relationship Id="rId78" Type="http://schemas.openxmlformats.org/officeDocument/2006/relationships/hyperlink" Target="https://ecode360.com/8737401" TargetMode="External"/><Relationship Id="rId809" Type="http://schemas.openxmlformats.org/officeDocument/2006/relationships/hyperlink" Target="https://allowaytownship.com/housing-and-zoning-official" TargetMode="External"/><Relationship Id="rId1201" Type="http://schemas.openxmlformats.org/officeDocument/2006/relationships/hyperlink" Target="mailto:cborstad@lumbertontwp.com" TargetMode="External"/><Relationship Id="rId1439" Type="http://schemas.openxmlformats.org/officeDocument/2006/relationships/hyperlink" Target="https://www.atlantic-county.org/gis/pdfs/SmartGrowth/BBO_ZoneBuildout.pdf" TargetMode="External"/><Relationship Id="rId1646" Type="http://schemas.openxmlformats.org/officeDocument/2006/relationships/hyperlink" Target="https://beachhaven-nj.com/wp-content/uploads/2018/06/Zoning-Map.pdf" TargetMode="External"/><Relationship Id="rId1853" Type="http://schemas.openxmlformats.org/officeDocument/2006/relationships/hyperlink" Target="https://webgen1files.revize.com/boroughcspnj/departments/building%20department/Cliffside_Zoning_Map.pdf" TargetMode="External"/><Relationship Id="rId1506" Type="http://schemas.openxmlformats.org/officeDocument/2006/relationships/hyperlink" Target="https://cityofbordentown.com/wp-content/uploads/2018-BordentownCity-Zoning-Map.pdf" TargetMode="External"/><Relationship Id="rId1713" Type="http://schemas.openxmlformats.org/officeDocument/2006/relationships/hyperlink" Target="https://www.hamptontownshipnj.info/sites/g/files/vyhlif8021/f/uploads/zoning_map.pdf" TargetMode="External"/><Relationship Id="rId1920" Type="http://schemas.openxmlformats.org/officeDocument/2006/relationships/hyperlink" Target="mailto:zoning@voorheesnj.com" TargetMode="External"/><Relationship Id="rId294" Type="http://schemas.openxmlformats.org/officeDocument/2006/relationships/hyperlink" Target="https://ecode360.com/34720607" TargetMode="External"/><Relationship Id="rId154" Type="http://schemas.openxmlformats.org/officeDocument/2006/relationships/hyperlink" Target="https://ecode360.com/6923297" TargetMode="External"/><Relationship Id="rId361" Type="http://schemas.openxmlformats.org/officeDocument/2006/relationships/hyperlink" Target="https://ecode360.com/29969432" TargetMode="External"/><Relationship Id="rId599" Type="http://schemas.openxmlformats.org/officeDocument/2006/relationships/hyperlink" Target="https://www.norwoodboro.org/departments/construction_code_enforcement/index.php" TargetMode="External"/><Relationship Id="rId459" Type="http://schemas.openxmlformats.org/officeDocument/2006/relationships/hyperlink" Target="https://ecode360.com/33535597" TargetMode="External"/><Relationship Id="rId666" Type="http://schemas.openxmlformats.org/officeDocument/2006/relationships/hyperlink" Target="https://www.hopetwp-nj.us/zoning-officer-1" TargetMode="External"/><Relationship Id="rId873" Type="http://schemas.openxmlformats.org/officeDocument/2006/relationships/hyperlink" Target="https://englishtownnj.com/zoning/" TargetMode="External"/><Relationship Id="rId1089" Type="http://schemas.openxmlformats.org/officeDocument/2006/relationships/hyperlink" Target="mailto:housingzoningofficer@carneyspointtwp.org" TargetMode="External"/><Relationship Id="rId1296" Type="http://schemas.openxmlformats.org/officeDocument/2006/relationships/hyperlink" Target="mailto:amashanski@spotswoodboro.com" TargetMode="External"/><Relationship Id="rId221" Type="http://schemas.openxmlformats.org/officeDocument/2006/relationships/hyperlink" Target="https://ecode360.com/31312236" TargetMode="External"/><Relationship Id="rId319" Type="http://schemas.openxmlformats.org/officeDocument/2006/relationships/hyperlink" Target="https://ecode360.com/35730904" TargetMode="External"/><Relationship Id="rId526" Type="http://schemas.openxmlformats.org/officeDocument/2006/relationships/hyperlink" Target="https://ecode360.com/36122325" TargetMode="External"/><Relationship Id="rId1156" Type="http://schemas.openxmlformats.org/officeDocument/2006/relationships/hyperlink" Target="mailto:Zoning@hamburgnj.org" TargetMode="External"/><Relationship Id="rId1363" Type="http://schemas.openxmlformats.org/officeDocument/2006/relationships/hyperlink" Target="http://66.226.135.107/building/PDF/Northvale-Zoning-Map-FINAL-11-11-09.pdf" TargetMode="External"/><Relationship Id="rId733" Type="http://schemas.openxmlformats.org/officeDocument/2006/relationships/hyperlink" Target="https://www.twp.freehold.nj.us/225/Department-of-Zoning-Housing-Enforcement" TargetMode="External"/><Relationship Id="rId940" Type="http://schemas.openxmlformats.org/officeDocument/2006/relationships/hyperlink" Target="https://www.mantoloking.org/zoning" TargetMode="External"/><Relationship Id="rId1016" Type="http://schemas.openxmlformats.org/officeDocument/2006/relationships/hyperlink" Target="https://spartanj.org/197/Planning-Zoning" TargetMode="External"/><Relationship Id="rId1570" Type="http://schemas.openxmlformats.org/officeDocument/2006/relationships/hyperlink" Target="https://www.southrivernj.org/DocumentCenter/View/373/Zoning-Map-PDF?bidId=" TargetMode="External"/><Relationship Id="rId1668" Type="http://schemas.openxmlformats.org/officeDocument/2006/relationships/hyperlink" Target="https://surfcitynj.org/wp-content/uploads/2017/12/Zoning_Map.pdf" TargetMode="External"/><Relationship Id="rId1875" Type="http://schemas.openxmlformats.org/officeDocument/2006/relationships/hyperlink" Target="mailto:Rsherrow@haworthnj.org" TargetMode="External"/><Relationship Id="rId800" Type="http://schemas.openxmlformats.org/officeDocument/2006/relationships/hyperlink" Target="mailto:zoning@washington-twp-warren.org" TargetMode="External"/><Relationship Id="rId1223" Type="http://schemas.openxmlformats.org/officeDocument/2006/relationships/hyperlink" Target="https://www.moonachie.us/user/301/contact" TargetMode="External"/><Relationship Id="rId1430" Type="http://schemas.openxmlformats.org/officeDocument/2006/relationships/hyperlink" Target="https://magnolia-nj.org/vertical/sites/%7BBEC296E1-071D-491F-A31D-2792B9FCAF6F%7D/uploads/Zoning_Map.pdf" TargetMode="External"/><Relationship Id="rId1528" Type="http://schemas.openxmlformats.org/officeDocument/2006/relationships/hyperlink" Target="https://www.eastamwelltownship.com/DocumentCenter/View/95/Zoning-Map-?bidId=" TargetMode="External"/><Relationship Id="rId1735" Type="http://schemas.openxmlformats.org/officeDocument/2006/relationships/hyperlink" Target="https://nj-rahway.civicplus.com/DocumentCenter/View/92/Zoning-Map-PDF?bidId=" TargetMode="External"/><Relationship Id="rId1942" Type="http://schemas.openxmlformats.org/officeDocument/2006/relationships/hyperlink" Target="tel:908-879-3660" TargetMode="External"/><Relationship Id="rId27" Type="http://schemas.openxmlformats.org/officeDocument/2006/relationships/hyperlink" Target="https://ecode360.com/6915389" TargetMode="External"/><Relationship Id="rId1802" Type="http://schemas.openxmlformats.org/officeDocument/2006/relationships/hyperlink" Target="https://lambertvillenj.org/departments/construction" TargetMode="External"/><Relationship Id="rId176" Type="http://schemas.openxmlformats.org/officeDocument/2006/relationships/hyperlink" Target="https://ecode360.com/35428228" TargetMode="External"/><Relationship Id="rId383" Type="http://schemas.openxmlformats.org/officeDocument/2006/relationships/hyperlink" Target="https://ecode360.com/7189542" TargetMode="External"/><Relationship Id="rId590" Type="http://schemas.openxmlformats.org/officeDocument/2006/relationships/hyperlink" Target="mailto:Ed.Striedl@keansburg-nj.us" TargetMode="External"/><Relationship Id="rId243" Type="http://schemas.openxmlformats.org/officeDocument/2006/relationships/hyperlink" Target="https://ecode360.com/13166949" TargetMode="External"/><Relationship Id="rId450" Type="http://schemas.openxmlformats.org/officeDocument/2006/relationships/hyperlink" Target="https://ecode360.com/10293811?highlight=land%20use" TargetMode="External"/><Relationship Id="rId688" Type="http://schemas.openxmlformats.org/officeDocument/2006/relationships/hyperlink" Target="mailto:fairfield@fairfieldtownshipnj.org" TargetMode="External"/><Relationship Id="rId895" Type="http://schemas.openxmlformats.org/officeDocument/2006/relationships/hyperlink" Target="https://www.hamiltonnj.com/207/Zoning-Enforcement" TargetMode="External"/><Relationship Id="rId1080" Type="http://schemas.openxmlformats.org/officeDocument/2006/relationships/hyperlink" Target="mailto:tgronau@boundbrook-nj.org" TargetMode="External"/><Relationship Id="rId103" Type="http://schemas.openxmlformats.org/officeDocument/2006/relationships/hyperlink" Target="https://ecode360.com/35304966" TargetMode="External"/><Relationship Id="rId310" Type="http://schemas.openxmlformats.org/officeDocument/2006/relationships/hyperlink" Target="https://ecode360.com/36088579" TargetMode="External"/><Relationship Id="rId548" Type="http://schemas.openxmlformats.org/officeDocument/2006/relationships/hyperlink" Target="https://www.montvale.org/departments/construction" TargetMode="External"/><Relationship Id="rId755" Type="http://schemas.openxmlformats.org/officeDocument/2006/relationships/hyperlink" Target="http://www.laceytownship.org/content/4702/3676/3847/" TargetMode="External"/><Relationship Id="rId962" Type="http://schemas.openxmlformats.org/officeDocument/2006/relationships/hyperlink" Target="https://morrisplainsboro.org/construction-department/" TargetMode="External"/><Relationship Id="rId1178" Type="http://schemas.openxmlformats.org/officeDocument/2006/relationships/hyperlink" Target="mailto:zoning@jcnj.org" TargetMode="External"/><Relationship Id="rId1385" Type="http://schemas.openxmlformats.org/officeDocument/2006/relationships/hyperlink" Target="https://bassriver-nj.org/site_files/Maps/township_zoning_map.pdf" TargetMode="External"/><Relationship Id="rId1592" Type="http://schemas.openxmlformats.org/officeDocument/2006/relationships/hyperlink" Target="https://keansburgnj.gov/PDF/construction/zoning-map.pdf" TargetMode="External"/><Relationship Id="rId91" Type="http://schemas.openxmlformats.org/officeDocument/2006/relationships/hyperlink" Target="https://ecode360.com/35436783" TargetMode="External"/><Relationship Id="rId408" Type="http://schemas.openxmlformats.org/officeDocument/2006/relationships/hyperlink" Target="https://ecode360.com/29507072" TargetMode="External"/><Relationship Id="rId615" Type="http://schemas.openxmlformats.org/officeDocument/2006/relationships/hyperlink" Target="https://www.southharrison-nj.org/construction_code_enforcement.shtml" TargetMode="External"/><Relationship Id="rId822" Type="http://schemas.openxmlformats.org/officeDocument/2006/relationships/hyperlink" Target="https://www.bayonnenj.org/departments/zoning-department" TargetMode="External"/><Relationship Id="rId1038" Type="http://schemas.openxmlformats.org/officeDocument/2006/relationships/hyperlink" Target="https://www.twp.washington.nj.us/departments/planning___zoning/zoning_information/index.php" TargetMode="External"/><Relationship Id="rId1245" Type="http://schemas.openxmlformats.org/officeDocument/2006/relationships/hyperlink" Target="mailto:construction@oldtappan.net" TargetMode="External"/><Relationship Id="rId1452" Type="http://schemas.openxmlformats.org/officeDocument/2006/relationships/hyperlink" Target="https://uppertownship.com/wp-content/uploads/2020/05/UT-Zoning-2020-Map.pdf" TargetMode="External"/><Relationship Id="rId1897" Type="http://schemas.openxmlformats.org/officeDocument/2006/relationships/hyperlink" Target="mailto:jtalley@montclairnjusa.org" TargetMode="External"/><Relationship Id="rId1105" Type="http://schemas.openxmlformats.org/officeDocument/2006/relationships/hyperlink" Target="mailto:aalexeev@cranbury-nj.com" TargetMode="External"/><Relationship Id="rId1312" Type="http://schemas.openxmlformats.org/officeDocument/2006/relationships/hyperlink" Target="mailto:tlamanteer@upperdeerfield.com" TargetMode="External"/><Relationship Id="rId1757" Type="http://schemas.openxmlformats.org/officeDocument/2006/relationships/hyperlink" Target="https://webgen1files.revize.com/bnpnj/Master.Plan.Attachment%205(Zoning%20Map).pdf" TargetMode="External"/><Relationship Id="rId1964" Type="http://schemas.openxmlformats.org/officeDocument/2006/relationships/hyperlink" Target="mailto:scornman@yahoo.com" TargetMode="External"/><Relationship Id="rId49" Type="http://schemas.openxmlformats.org/officeDocument/2006/relationships/hyperlink" Target="https://ecode360.com/27523333" TargetMode="External"/><Relationship Id="rId1617" Type="http://schemas.openxmlformats.org/officeDocument/2006/relationships/hyperlink" Target="https://www.chesterborough.org/government/forms/zoning-board-of-adjustment-documents/118-zoning-map-with-rpld-historic/file" TargetMode="External"/><Relationship Id="rId1824" Type="http://schemas.openxmlformats.org/officeDocument/2006/relationships/hyperlink" Target="mailto:j-campbell@townofmorristown.org" TargetMode="External"/><Relationship Id="rId198" Type="http://schemas.openxmlformats.org/officeDocument/2006/relationships/hyperlink" Target="https://ecode360.com/30628034" TargetMode="External"/><Relationship Id="rId265" Type="http://schemas.openxmlformats.org/officeDocument/2006/relationships/hyperlink" Target="https://ecode360.com/36307195" TargetMode="External"/><Relationship Id="rId472" Type="http://schemas.openxmlformats.org/officeDocument/2006/relationships/hyperlink" Target="https://ecode360.com/13785205" TargetMode="External"/><Relationship Id="rId125" Type="http://schemas.openxmlformats.org/officeDocument/2006/relationships/hyperlink" Target="https://ecode360.com/8632797" TargetMode="External"/><Relationship Id="rId332" Type="http://schemas.openxmlformats.org/officeDocument/2006/relationships/hyperlink" Target="https://ecode360.com/6389728" TargetMode="External"/><Relationship Id="rId777" Type="http://schemas.openxmlformats.org/officeDocument/2006/relationships/hyperlink" Target="https://www.manvillenj.org/Directory.aspx?did=11" TargetMode="External"/><Relationship Id="rId984" Type="http://schemas.openxmlformats.org/officeDocument/2006/relationships/hyperlink" Target="https://www.pembertonborough.us/planningzoning.html" TargetMode="External"/><Relationship Id="rId2013" Type="http://schemas.openxmlformats.org/officeDocument/2006/relationships/hyperlink" Target="mailto:jscialla@saddleriver.org&#160;" TargetMode="External"/><Relationship Id="rId637" Type="http://schemas.openxmlformats.org/officeDocument/2006/relationships/hyperlink" Target="mailto:zoning@greentwp.com" TargetMode="External"/><Relationship Id="rId844" Type="http://schemas.openxmlformats.org/officeDocument/2006/relationships/hyperlink" Target="https://www.ci.camden.nj.us/planning-development-department/" TargetMode="External"/><Relationship Id="rId1267" Type="http://schemas.openxmlformats.org/officeDocument/2006/relationships/hyperlink" Target="mailto:jdagostaro@ramseynj.com" TargetMode="External"/><Relationship Id="rId1474" Type="http://schemas.openxmlformats.org/officeDocument/2006/relationships/hyperlink" Target="https://roseland.maps.arcgis.com/apps/webappviewer/index.html?id=a45c4992c14642a79f5ca954f48b2175" TargetMode="External"/><Relationship Id="rId1681" Type="http://schemas.openxmlformats.org/officeDocument/2006/relationships/hyperlink" Target="https://www.nj.gov/dep/wqmp/docs/20151019-salem-chap-ix-6-mannington-maps.pdf" TargetMode="External"/><Relationship Id="rId704" Type="http://schemas.openxmlformats.org/officeDocument/2006/relationships/hyperlink" Target="https://www.westnewyorknj.org/Departments/building-department" TargetMode="External"/><Relationship Id="rId911" Type="http://schemas.openxmlformats.org/officeDocument/2006/relationships/hyperlink" Target="http://hopewelltwp-nj.com/2375/Zoning" TargetMode="External"/><Relationship Id="rId1127" Type="http://schemas.openxmlformats.org/officeDocument/2006/relationships/hyperlink" Target="mailto:lborchers@englewoodcliffsnj.org" TargetMode="External"/><Relationship Id="rId1334" Type="http://schemas.openxmlformats.org/officeDocument/2006/relationships/hyperlink" Target="mailto:monsy@boroughofwoodbine.net" TargetMode="External"/><Relationship Id="rId1541" Type="http://schemas.openxmlformats.org/officeDocument/2006/relationships/hyperlink" Target="https://ecode360.com/attachment/WE0827/WE0827-109q%20Zoning%20Map.pdf" TargetMode="External"/><Relationship Id="rId1779" Type="http://schemas.openxmlformats.org/officeDocument/2006/relationships/hyperlink" Target="https://monroetownshipnj.org/wp-content/uploads/2018/07/Zoning-Map.pdf" TargetMode="External"/><Relationship Id="rId1986" Type="http://schemas.openxmlformats.org/officeDocument/2006/relationships/hyperlink" Target="https://www.scotchplainsnj.gov/index.php/departments/building-department" TargetMode="External"/><Relationship Id="rId40" Type="http://schemas.openxmlformats.org/officeDocument/2006/relationships/hyperlink" Target="https://ecode360.com/36961967" TargetMode="External"/><Relationship Id="rId1401" Type="http://schemas.openxmlformats.org/officeDocument/2006/relationships/hyperlink" Target="https://www.co.burlington.nj.us/DocumentCenter/View/6704" TargetMode="External"/><Relationship Id="rId1639" Type="http://schemas.openxmlformats.org/officeDocument/2006/relationships/hyperlink" Target="https://randolphnjedc.com/wp-content/uploads/2018/11/zoning_map.pdf" TargetMode="External"/><Relationship Id="rId1846" Type="http://schemas.openxmlformats.org/officeDocument/2006/relationships/hyperlink" Target="https://southbrunswicknj.gov/wp-content/uploads/2022/06/sbzones_12_2021_esize_3-1.pdf" TargetMode="External"/><Relationship Id="rId1706" Type="http://schemas.openxmlformats.org/officeDocument/2006/relationships/hyperlink" Target="https://watchungnj.gov/government/forms/construction/3-zoning-map/file" TargetMode="External"/><Relationship Id="rId1913" Type="http://schemas.openxmlformats.org/officeDocument/2006/relationships/hyperlink" Target="mailto:zoningofficer@riveron-nj.com" TargetMode="External"/><Relationship Id="rId287" Type="http://schemas.openxmlformats.org/officeDocument/2006/relationships/hyperlink" Target="https://ecode360.com/7630968" TargetMode="External"/><Relationship Id="rId494" Type="http://schemas.openxmlformats.org/officeDocument/2006/relationships/hyperlink" Target="https://ecode360.com/10312668" TargetMode="External"/><Relationship Id="rId147" Type="http://schemas.openxmlformats.org/officeDocument/2006/relationships/hyperlink" Target="https://ecode360.com/34564199" TargetMode="External"/><Relationship Id="rId354" Type="http://schemas.openxmlformats.org/officeDocument/2006/relationships/hyperlink" Target="https://library.municode.com/nj/magnolia/codes/code_of_ordinances?nodeId=TIT17ZO" TargetMode="External"/><Relationship Id="rId799" Type="http://schemas.openxmlformats.org/officeDocument/2006/relationships/hyperlink" Target="https://oxfordtwpnj.org/index.php/2021/06/01/construction-and-land-use/" TargetMode="External"/><Relationship Id="rId1191" Type="http://schemas.openxmlformats.org/officeDocument/2006/relationships/hyperlink" Target="mailto:zoning@libertytownship.org" TargetMode="External"/><Relationship Id="rId561" Type="http://schemas.openxmlformats.org/officeDocument/2006/relationships/hyperlink" Target="https://www.teanecknj.gov/zoning" TargetMode="External"/><Relationship Id="rId659" Type="http://schemas.openxmlformats.org/officeDocument/2006/relationships/hyperlink" Target="http://www.delancotownship.com/content/5300/7041/default.aspx" TargetMode="External"/><Relationship Id="rId866" Type="http://schemas.openxmlformats.org/officeDocument/2006/relationships/hyperlink" Target="https://www.easthanovertownship.com/Departments/construction-department" TargetMode="External"/><Relationship Id="rId1289" Type="http://schemas.openxmlformats.org/officeDocument/2006/relationships/hyperlink" Target="mailto:valetuttoj@southamboynj.gov" TargetMode="External"/><Relationship Id="rId1496" Type="http://schemas.openxmlformats.org/officeDocument/2006/relationships/hyperlink" Target="https://www.ventnorcity.org/media/Documents/CodeEnforcement/FillableForms/Zoning%20Map%202019.pdf" TargetMode="External"/><Relationship Id="rId214" Type="http://schemas.openxmlformats.org/officeDocument/2006/relationships/hyperlink" Target="https://ecode360.com/33611980" TargetMode="External"/><Relationship Id="rId421" Type="http://schemas.openxmlformats.org/officeDocument/2006/relationships/hyperlink" Target="https://ecode360.com/6586696" TargetMode="External"/><Relationship Id="rId519" Type="http://schemas.openxmlformats.org/officeDocument/2006/relationships/hyperlink" Target="https://www.patersonnj.gov/egov/documents/1463422578_02635.pdf" TargetMode="External"/><Relationship Id="rId1051" Type="http://schemas.openxmlformats.org/officeDocument/2006/relationships/hyperlink" Target="https://www.whartonnj.com/index.php/departments/zoning-and-housing" TargetMode="External"/><Relationship Id="rId1149" Type="http://schemas.openxmlformats.org/officeDocument/2006/relationships/hyperlink" Target="mailto:tjeffery@glenrocknj.net" TargetMode="External"/><Relationship Id="rId1356" Type="http://schemas.openxmlformats.org/officeDocument/2006/relationships/hyperlink" Target="https://www.hhkborough.com/zoning-official/files/hhk-zoning-map-1986" TargetMode="External"/><Relationship Id="rId726" Type="http://schemas.openxmlformats.org/officeDocument/2006/relationships/hyperlink" Target="https://www.southrivernj.org/Directory.aspx?did=38" TargetMode="External"/><Relationship Id="rId933" Type="http://schemas.openxmlformats.org/officeDocument/2006/relationships/hyperlink" Target="https://townshipoflower.org/planning-zoning.php" TargetMode="External"/><Relationship Id="rId1009" Type="http://schemas.openxmlformats.org/officeDocument/2006/relationships/hyperlink" Target="https://www.seasideparknj.org/offices-departments/zoning-department/" TargetMode="External"/><Relationship Id="rId1563" Type="http://schemas.openxmlformats.org/officeDocument/2006/relationships/hyperlink" Target="https://northbrunswicknj.gov/wp-content/uploads/2020/09/North-Brunswick-Zoning-2018.pdf'" TargetMode="External"/><Relationship Id="rId1770" Type="http://schemas.openxmlformats.org/officeDocument/2006/relationships/hyperlink" Target="https://www.nj.gov/agriculture/sadc/documents/home/genpub/Delaware,%20Hunterdon.pdf" TargetMode="External"/><Relationship Id="rId1868" Type="http://schemas.openxmlformats.org/officeDocument/2006/relationships/hyperlink" Target="https://www.cliffsideparknj.gov/departments/zoning_office.php" TargetMode="External"/><Relationship Id="rId62" Type="http://schemas.openxmlformats.org/officeDocument/2006/relationships/hyperlink" Target="https://www.jamesburgborough.org/document_center/How%20do%20I/Landuse%20Ordinance%20Book.pdf" TargetMode="External"/><Relationship Id="rId1216" Type="http://schemas.openxmlformats.org/officeDocument/2006/relationships/hyperlink" Target="mailto:Construction@MineHill.com" TargetMode="External"/><Relationship Id="rId1423" Type="http://schemas.openxmlformats.org/officeDocument/2006/relationships/hyperlink" Target="https://glotwp.com/wp-content/uploads/2017/10/Zoning-Map_Signed_20170615-1.pdf" TargetMode="External"/><Relationship Id="rId1630" Type="http://schemas.openxmlformats.org/officeDocument/2006/relationships/hyperlink" Target="https://ecode360.com/attachment/MI3185/MI3185-310a%20App%20I%20Zoning%20Map.pdf" TargetMode="External"/><Relationship Id="rId1728" Type="http://schemas.openxmlformats.org/officeDocument/2006/relationships/hyperlink" Target="https://cranfordnj.maps.arcgis.com/apps/webappviewer/index.html?id=31d7fd16166547c1864a272e12a5b996" TargetMode="External"/><Relationship Id="rId1935" Type="http://schemas.openxmlformats.org/officeDocument/2006/relationships/hyperlink" Target="tel:7326152278" TargetMode="External"/><Relationship Id="rId169" Type="http://schemas.openxmlformats.org/officeDocument/2006/relationships/hyperlink" Target="https://ecode360.com/12294581" TargetMode="External"/><Relationship Id="rId376" Type="http://schemas.openxmlformats.org/officeDocument/2006/relationships/hyperlink" Target="https://ecode360.com/12584275" TargetMode="External"/><Relationship Id="rId583" Type="http://schemas.openxmlformats.org/officeDocument/2006/relationships/hyperlink" Target="https://www.edgewaternj.org/149/Building-Department" TargetMode="External"/><Relationship Id="rId790" Type="http://schemas.openxmlformats.org/officeDocument/2006/relationships/hyperlink" Target="https://linden-nj.gov/directory/construction-code/" TargetMode="External"/><Relationship Id="rId4" Type="http://schemas.openxmlformats.org/officeDocument/2006/relationships/hyperlink" Target="https://ecode360.com/11431465" TargetMode="External"/><Relationship Id="rId236" Type="http://schemas.openxmlformats.org/officeDocument/2006/relationships/hyperlink" Target="https://ecode360.com/10059695" TargetMode="External"/><Relationship Id="rId443" Type="http://schemas.openxmlformats.org/officeDocument/2006/relationships/hyperlink" Target="https://ecode360.com/8934722" TargetMode="External"/><Relationship Id="rId650" Type="http://schemas.openxmlformats.org/officeDocument/2006/relationships/hyperlink" Target="https://www.elmwoodparknj.us/departments/building-department" TargetMode="External"/><Relationship Id="rId888" Type="http://schemas.openxmlformats.org/officeDocument/2006/relationships/hyperlink" Target="https://www.greenwichtwp.com/2168/Construction-Code-Office" TargetMode="External"/><Relationship Id="rId1073" Type="http://schemas.openxmlformats.org/officeDocument/2006/relationships/hyperlink" Target="mailto:nkoederitz@bernards.org" TargetMode="External"/><Relationship Id="rId1280" Type="http://schemas.openxmlformats.org/officeDocument/2006/relationships/hyperlink" Target="mailto:landuse@sandystontownship.com" TargetMode="External"/><Relationship Id="rId303" Type="http://schemas.openxmlformats.org/officeDocument/2006/relationships/hyperlink" Target="https://ecode360.com/35861552" TargetMode="External"/><Relationship Id="rId748" Type="http://schemas.openxmlformats.org/officeDocument/2006/relationships/hyperlink" Target="https://www.kinnelonboro.org/cn/webpage.cfm?tpid=18147" TargetMode="External"/><Relationship Id="rId955" Type="http://schemas.openxmlformats.org/officeDocument/2006/relationships/hyperlink" Target="https://www.monmouthbeach.org/government/departments/zoning/" TargetMode="External"/><Relationship Id="rId1140" Type="http://schemas.openxmlformats.org/officeDocument/2006/relationships/hyperlink" Target="mailto:dlilienthal@franklinlakes.org" TargetMode="External"/><Relationship Id="rId1378" Type="http://schemas.openxmlformats.org/officeDocument/2006/relationships/hyperlink" Target="http://www.tenaflynj.org/DocumentCenter/View/90/Zoning-Map-PDF" TargetMode="External"/><Relationship Id="rId1585" Type="http://schemas.openxmlformats.org/officeDocument/2006/relationships/hyperlink" Target="https://ulidigitalmarketing.blob.core.windows.net/ulidcnc/2019/05/Zoning-rev5.pdf" TargetMode="External"/><Relationship Id="rId1792" Type="http://schemas.openxmlformats.org/officeDocument/2006/relationships/hyperlink" Target="https://www.glengardner.org/borough-staff/" TargetMode="External"/><Relationship Id="rId84" Type="http://schemas.openxmlformats.org/officeDocument/2006/relationships/hyperlink" Target="https://ecode360.com/35388261" TargetMode="External"/><Relationship Id="rId510" Type="http://schemas.openxmlformats.org/officeDocument/2006/relationships/hyperlink" Target="https://ecode360.com/36507551" TargetMode="External"/><Relationship Id="rId608" Type="http://schemas.openxmlformats.org/officeDocument/2006/relationships/hyperlink" Target="mailto:tweiss@mountephraim-nj.com" TargetMode="External"/><Relationship Id="rId815" Type="http://schemas.openxmlformats.org/officeDocument/2006/relationships/hyperlink" Target="https://www.audubonnj.com/content_page2.aspx?schoolid=5&amp;cid=276" TargetMode="External"/><Relationship Id="rId1238" Type="http://schemas.openxmlformats.org/officeDocument/2006/relationships/hyperlink" Target="mailto:zoning@cityofnorthfield.org" TargetMode="External"/><Relationship Id="rId1445" Type="http://schemas.openxmlformats.org/officeDocument/2006/relationships/hyperlink" Target="https://townshipoflower.org/planningandzoning/2010_0520_ZoningMap.pdf" TargetMode="External"/><Relationship Id="rId1652" Type="http://schemas.openxmlformats.org/officeDocument/2006/relationships/hyperlink" Target="https://islandheightsborough.gov/wp-content/uploads/2021/09/Island-Heights-Zoning-Map.pdf" TargetMode="External"/><Relationship Id="rId1000" Type="http://schemas.openxmlformats.org/officeDocument/2006/relationships/hyperlink" Target="https://riversidetwp.org/construction-and-zoning-office/" TargetMode="External"/><Relationship Id="rId1305" Type="http://schemas.openxmlformats.org/officeDocument/2006/relationships/hyperlink" Target="mailto:zoning@sussexboro.com" TargetMode="External"/><Relationship Id="rId1957" Type="http://schemas.openxmlformats.org/officeDocument/2006/relationships/hyperlink" Target="mailto:GStocco@PineBeachNJ.gov?subject=EXT:" TargetMode="External"/><Relationship Id="rId1512" Type="http://schemas.openxmlformats.org/officeDocument/2006/relationships/hyperlink" Target="http://taxmaps.info/docs/zoning/0806_Zoning_Map.pdf" TargetMode="External"/><Relationship Id="rId1817" Type="http://schemas.openxmlformats.org/officeDocument/2006/relationships/hyperlink" Target="https://www.frelinghuysen-nj.us/town-departments/departments/zoning-office-2/" TargetMode="External"/><Relationship Id="rId11" Type="http://schemas.openxmlformats.org/officeDocument/2006/relationships/hyperlink" Target="https://ecode360.com/11426033" TargetMode="External"/><Relationship Id="rId398" Type="http://schemas.openxmlformats.org/officeDocument/2006/relationships/hyperlink" Target="https://ecode360.com/15310592" TargetMode="External"/><Relationship Id="rId160" Type="http://schemas.openxmlformats.org/officeDocument/2006/relationships/hyperlink" Target="https://ecode360.com/11788457" TargetMode="External"/><Relationship Id="rId258" Type="http://schemas.openxmlformats.org/officeDocument/2006/relationships/hyperlink" Target="https://ecode360.com/34814044" TargetMode="External"/><Relationship Id="rId465" Type="http://schemas.openxmlformats.org/officeDocument/2006/relationships/hyperlink" Target="https://ecode360.com/37040868" TargetMode="External"/><Relationship Id="rId672" Type="http://schemas.openxmlformats.org/officeDocument/2006/relationships/hyperlink" Target="https://somerdale-nj.com/departments/planning-zoning/" TargetMode="External"/><Relationship Id="rId1095" Type="http://schemas.openxmlformats.org/officeDocument/2006/relationships/hyperlink" Target="https://www.chesterfieldtwpnj.gov/send-email-to-the-zoning-department" TargetMode="External"/><Relationship Id="rId118" Type="http://schemas.openxmlformats.org/officeDocument/2006/relationships/hyperlink" Target="https://ecode360.com/6682547" TargetMode="External"/><Relationship Id="rId325" Type="http://schemas.openxmlformats.org/officeDocument/2006/relationships/hyperlink" Target="https://ecode360.com/35703137" TargetMode="External"/><Relationship Id="rId532" Type="http://schemas.openxmlformats.org/officeDocument/2006/relationships/hyperlink" Target="https://www.paramusborough.org/Directory.aspx" TargetMode="External"/><Relationship Id="rId977" Type="http://schemas.openxmlformats.org/officeDocument/2006/relationships/hyperlink" Target="https://www.nutleynj.org/code-enforcement" TargetMode="External"/><Relationship Id="rId1162" Type="http://schemas.openxmlformats.org/officeDocument/2006/relationships/hyperlink" Target="mailto:gdeaugustines@hawthornenj.org" TargetMode="External"/><Relationship Id="rId2006" Type="http://schemas.openxmlformats.org/officeDocument/2006/relationships/hyperlink" Target="https://www.harringtonparknj.gov/departments/construction" TargetMode="External"/><Relationship Id="rId837" Type="http://schemas.openxmlformats.org/officeDocument/2006/relationships/hyperlink" Target="https://www.bridgewaternj.gov/zoning/" TargetMode="External"/><Relationship Id="rId1022" Type="http://schemas.openxmlformats.org/officeDocument/2006/relationships/hyperlink" Target="https://www.sussexboro.com/directory/zoning/" TargetMode="External"/><Relationship Id="rId1467" Type="http://schemas.openxmlformats.org/officeDocument/2006/relationships/hyperlink" Target="https://irvington.net/wp-content/uploads/2020/04/Zoning-Map-PDF-Version-Township-Map-Page.pdf" TargetMode="External"/><Relationship Id="rId1674" Type="http://schemas.openxmlformats.org/officeDocument/2006/relationships/hyperlink" Target="https://www.patersonnj.gov/egov/documents/1462910718_22204.pdf" TargetMode="External"/><Relationship Id="rId1881" Type="http://schemas.openxmlformats.org/officeDocument/2006/relationships/hyperlink" Target="https://www.rivervalenj.org/page/building-department" TargetMode="External"/><Relationship Id="rId904" Type="http://schemas.openxmlformats.org/officeDocument/2006/relationships/hyperlink" Target="https://www.hightstownborough.com/construction-zoning/" TargetMode="External"/><Relationship Id="rId1327" Type="http://schemas.openxmlformats.org/officeDocument/2006/relationships/hyperlink" Target="mailto:dbloch@westcaldwell.com" TargetMode="External"/><Relationship Id="rId1534" Type="http://schemas.openxmlformats.org/officeDocument/2006/relationships/hyperlink" Target="https://ecode360.com/attachment/HO1127/HO1127-100m%20Zoning%20Map.pdf" TargetMode="External"/><Relationship Id="rId1741" Type="http://schemas.openxmlformats.org/officeDocument/2006/relationships/hyperlink" Target="https://ecode360.com/attachment/BL1895/BL1895-019b%20Zoning%20Map.pdf" TargetMode="External"/><Relationship Id="rId1979" Type="http://schemas.openxmlformats.org/officeDocument/2006/relationships/hyperlink" Target="https://www.bordentowntownship.com/o/bordentown/page/zoningcode-enforcement" TargetMode="External"/><Relationship Id="rId33" Type="http://schemas.openxmlformats.org/officeDocument/2006/relationships/hyperlink" Target="https://ecode360.com/27409022" TargetMode="External"/><Relationship Id="rId1601" Type="http://schemas.openxmlformats.org/officeDocument/2006/relationships/hyperlink" Target="https://www.millstonenj.gov/images/zoning/Millstone-Twp-2014-ZONE-MAP.pdf" TargetMode="External"/><Relationship Id="rId1839" Type="http://schemas.openxmlformats.org/officeDocument/2006/relationships/hyperlink" Target="https://ecode360.com/MO0544/laws/LF1644908.pdf" TargetMode="External"/><Relationship Id="rId182" Type="http://schemas.openxmlformats.org/officeDocument/2006/relationships/hyperlink" Target="https://ecode360.com/35912567" TargetMode="External"/><Relationship Id="rId1906" Type="http://schemas.openxmlformats.org/officeDocument/2006/relationships/hyperlink" Target="http://www.edgewaterpark-nj.com/content/163/338/4748.aspx" TargetMode="External"/><Relationship Id="rId487" Type="http://schemas.openxmlformats.org/officeDocument/2006/relationships/hyperlink" Target="https://ecode360.com/10295328" TargetMode="External"/><Relationship Id="rId694" Type="http://schemas.openxmlformats.org/officeDocument/2006/relationships/hyperlink" Target="mailto:soatman@logan-twp.org" TargetMode="External"/><Relationship Id="rId347" Type="http://schemas.openxmlformats.org/officeDocument/2006/relationships/hyperlink" Target="https://ecode360.com/36333839" TargetMode="External"/><Relationship Id="rId999" Type="http://schemas.openxmlformats.org/officeDocument/2006/relationships/hyperlink" Target="https://www.riverdalenj.gov/Departments/construction-department" TargetMode="External"/><Relationship Id="rId1184" Type="http://schemas.openxmlformats.org/officeDocument/2006/relationships/hyperlink" Target="mailto:jrowe@lakecomonj.org" TargetMode="External"/><Relationship Id="rId554" Type="http://schemas.openxmlformats.org/officeDocument/2006/relationships/hyperlink" Target="https://www.parkridgeboro.com/departments/zoning" TargetMode="External"/><Relationship Id="rId761" Type="http://schemas.openxmlformats.org/officeDocument/2006/relationships/hyperlink" Target="https://surfcitynj.org/zoning/" TargetMode="External"/><Relationship Id="rId859" Type="http://schemas.openxmlformats.org/officeDocument/2006/relationships/hyperlink" Target="https://sites.google.com/view/deerfieldtownship/departments/zoning-code" TargetMode="External"/><Relationship Id="rId1391" Type="http://schemas.openxmlformats.org/officeDocument/2006/relationships/hyperlink" Target="https://evesham-nj.org/government/forms/construction/community-development-documents/486-zoning-map/file" TargetMode="External"/><Relationship Id="rId1489" Type="http://schemas.openxmlformats.org/officeDocument/2006/relationships/hyperlink" Target="https://www.atlantic-county.org/gis/pdfs/SmartGrowth/HAM_ZoneBuildout.pdf" TargetMode="External"/><Relationship Id="rId1696" Type="http://schemas.openxmlformats.org/officeDocument/2006/relationships/hyperlink" Target="https://www.franklintwpnj.org/home/showpublisheddocument/1250/637977135774700000" TargetMode="External"/><Relationship Id="rId207" Type="http://schemas.openxmlformats.org/officeDocument/2006/relationships/hyperlink" Target="https://ecode360.com/34633662" TargetMode="External"/><Relationship Id="rId414" Type="http://schemas.openxmlformats.org/officeDocument/2006/relationships/hyperlink" Target="https://www.hackettstown.net/sites/g/files/vyhlif646/f/uploads/hackettstown_ldo_2018.pdf" TargetMode="External"/><Relationship Id="rId621" Type="http://schemas.openxmlformats.org/officeDocument/2006/relationships/hyperlink" Target="tel:973-888-6025" TargetMode="External"/><Relationship Id="rId1044" Type="http://schemas.openxmlformats.org/officeDocument/2006/relationships/hyperlink" Target="https://www.westcaldwell.com/Departments/planning-and-zoning" TargetMode="External"/><Relationship Id="rId1251" Type="http://schemas.openxmlformats.org/officeDocument/2006/relationships/hyperlink" Target="mailto:gmarra@paulsboronj.org" TargetMode="External"/><Relationship Id="rId1349" Type="http://schemas.openxmlformats.org/officeDocument/2006/relationships/hyperlink" Target="https://www.eastrutherfordnj.net/building-department/files/zoning-map" TargetMode="External"/><Relationship Id="rId719" Type="http://schemas.openxmlformats.org/officeDocument/2006/relationships/hyperlink" Target="mailto:sregister@trentonnj.org" TargetMode="External"/><Relationship Id="rId926" Type="http://schemas.openxmlformats.org/officeDocument/2006/relationships/hyperlink" Target="https://www.lincolnpark.org/200/Planning-Development" TargetMode="External"/><Relationship Id="rId1111" Type="http://schemas.openxmlformats.org/officeDocument/2006/relationships/hyperlink" Target="mailto:jferrier@dennistwp.org" TargetMode="External"/><Relationship Id="rId1556" Type="http://schemas.openxmlformats.org/officeDocument/2006/relationships/hyperlink" Target="https://cms2.revize.com/revize/townshipofedison/Departments/Engineering%20Department/ZONING%20MAP.pdf" TargetMode="External"/><Relationship Id="rId1763" Type="http://schemas.openxmlformats.org/officeDocument/2006/relationships/hyperlink" Target="https://www.saddleriver.org/vertical/sites/%7B2E7E07BD-0A79-4A05-9B79-960D47AACDC0%7D/uploads/ZONING_MAP_Rev_2014.pdf" TargetMode="External"/><Relationship Id="rId1970" Type="http://schemas.openxmlformats.org/officeDocument/2006/relationships/hyperlink" Target="mailto:alarocca@vernontwp.com" TargetMode="External"/><Relationship Id="rId55" Type="http://schemas.openxmlformats.org/officeDocument/2006/relationships/hyperlink" Target="https://ecode360.com/8064661" TargetMode="External"/><Relationship Id="rId1209" Type="http://schemas.openxmlformats.org/officeDocument/2006/relationships/hyperlink" Target="mailto:construction@mauricerivertwp.org" TargetMode="External"/><Relationship Id="rId1416" Type="http://schemas.openxmlformats.org/officeDocument/2006/relationships/hyperlink" Target="http://barringtonboro.com/wp-content/uploads/2021/07/Zoning-map-Sept-2016.pdf" TargetMode="External"/><Relationship Id="rId1623" Type="http://schemas.openxmlformats.org/officeDocument/2006/relationships/hyperlink" Target="https://www.hardingnj.org/government/forms/zoning/zoning-department/additional-documents-1/751-zoning-map/file" TargetMode="External"/><Relationship Id="rId1830" Type="http://schemas.openxmlformats.org/officeDocument/2006/relationships/hyperlink" Target="https://www.cityofenglewood.org/1166/Code-Enforcement" TargetMode="External"/><Relationship Id="rId1928" Type="http://schemas.openxmlformats.org/officeDocument/2006/relationships/hyperlink" Target="mailto:jcampbell@sbtnj.net" TargetMode="External"/><Relationship Id="rId271" Type="http://schemas.openxmlformats.org/officeDocument/2006/relationships/hyperlink" Target="https://ecode360.com/11265968" TargetMode="External"/><Relationship Id="rId131" Type="http://schemas.openxmlformats.org/officeDocument/2006/relationships/hyperlink" Target="https://ecode360.com/6698413" TargetMode="External"/><Relationship Id="rId369" Type="http://schemas.openxmlformats.org/officeDocument/2006/relationships/hyperlink" Target="https://ecode360.com/35114237" TargetMode="External"/><Relationship Id="rId576" Type="http://schemas.openxmlformats.org/officeDocument/2006/relationships/hyperlink" Target="https://www.closterboro.com/closter/Directory/" TargetMode="External"/><Relationship Id="rId783" Type="http://schemas.openxmlformats.org/officeDocument/2006/relationships/hyperlink" Target="https://sbbnj.com/planningzoning-board/" TargetMode="External"/><Relationship Id="rId990" Type="http://schemas.openxmlformats.org/officeDocument/2006/relationships/hyperlink" Target="https://www.pitman.org/departments/construction___zoning/index.php" TargetMode="External"/><Relationship Id="rId229" Type="http://schemas.openxmlformats.org/officeDocument/2006/relationships/hyperlink" Target="https://ecode360.com/35181869" TargetMode="External"/><Relationship Id="rId436" Type="http://schemas.openxmlformats.org/officeDocument/2006/relationships/hyperlink" Target="https://ecode360.com/34621706" TargetMode="External"/><Relationship Id="rId643" Type="http://schemas.openxmlformats.org/officeDocument/2006/relationships/hyperlink" Target="tel:9083626663" TargetMode="External"/><Relationship Id="rId1066" Type="http://schemas.openxmlformats.org/officeDocument/2006/relationships/hyperlink" Target="mailto:rconnors@avonbytheseanj.com" TargetMode="External"/><Relationship Id="rId1273" Type="http://schemas.openxmlformats.org/officeDocument/2006/relationships/hyperlink" Target="mailto:amerlino@ridgewoodnj.net" TargetMode="External"/><Relationship Id="rId1480" Type="http://schemas.openxmlformats.org/officeDocument/2006/relationships/hyperlink" Target="https://www.guttenbergnj.org/_Content/pdf/forms/Zoning-Map-Guttenberg.pdf" TargetMode="External"/><Relationship Id="rId850" Type="http://schemas.openxmlformats.org/officeDocument/2006/relationships/hyperlink" Target="https://www.ourclark.com/152/Construction" TargetMode="External"/><Relationship Id="rId948" Type="http://schemas.openxmlformats.org/officeDocument/2006/relationships/hyperlink" Target="http://www.metuchennj.org/metnj/DEPARTMENTS/Planning%20&amp;%20Zoning/" TargetMode="External"/><Relationship Id="rId1133" Type="http://schemas.openxmlformats.org/officeDocument/2006/relationships/hyperlink" Target="mailto:zoning@fanwoodnj.org" TargetMode="External"/><Relationship Id="rId1578" Type="http://schemas.openxmlformats.org/officeDocument/2006/relationships/hyperlink" Target="https://www.briellenj.gov/sites/g/files/vyhlif2856/f/uploads/zoning-map.pdf" TargetMode="External"/><Relationship Id="rId1785" Type="http://schemas.openxmlformats.org/officeDocument/2006/relationships/hyperlink" Target="http://palisadesparknj.us/wp-content/uploads/2014/04/Palisades-Park-Zoning-Map.pdf" TargetMode="External"/><Relationship Id="rId1992" Type="http://schemas.openxmlformats.org/officeDocument/2006/relationships/hyperlink" Target="https://highlandsborough.org/zoning-department/" TargetMode="External"/><Relationship Id="rId77" Type="http://schemas.openxmlformats.org/officeDocument/2006/relationships/hyperlink" Target="https://ecode360.com/6495886" TargetMode="External"/><Relationship Id="rId503" Type="http://schemas.openxmlformats.org/officeDocument/2006/relationships/hyperlink" Target="https://ecode360.com/35608798" TargetMode="External"/><Relationship Id="rId710" Type="http://schemas.openxmlformats.org/officeDocument/2006/relationships/hyperlink" Target="https://www.lebanonboro.com/Departments/building-departmentzoningconstruction" TargetMode="External"/><Relationship Id="rId808" Type="http://schemas.openxmlformats.org/officeDocument/2006/relationships/hyperlink" Target="https://www.allenhurstnj.org/zoning-boardcode-enforcement" TargetMode="External"/><Relationship Id="rId1340" Type="http://schemas.openxmlformats.org/officeDocument/2006/relationships/hyperlink" Target="https://www.atlantic-county.org/gis/pdfs/SmartGrowth/COR_ZoneBuildout.pdf" TargetMode="External"/><Relationship Id="rId1438" Type="http://schemas.openxmlformats.org/officeDocument/2006/relationships/hyperlink" Target="https://www.atlantic-county.org/gis/pdfs/SmartGrowth/BRG_ZoneBuildout.pdf" TargetMode="External"/><Relationship Id="rId1645" Type="http://schemas.openxmlformats.org/officeDocument/2006/relationships/hyperlink" Target="https://ecode360.com/attachment/BA1546/BA1546-147c%20Zoning%20Map.pdf" TargetMode="External"/><Relationship Id="rId1200" Type="http://schemas.openxmlformats.org/officeDocument/2006/relationships/hyperlink" Target="mailto:planning@townshipoflower.org" TargetMode="External"/><Relationship Id="rId1852" Type="http://schemas.openxmlformats.org/officeDocument/2006/relationships/hyperlink" Target="https://caldwell-nj.com/vertical/sites/%7B6BAC054F-223B-4082-A606-DE1D76D33F98%7D/uploads/Zoning_Map.pdf" TargetMode="External"/><Relationship Id="rId1505" Type="http://schemas.openxmlformats.org/officeDocument/2006/relationships/hyperlink" Target="https://meri.njmeadowlands.gov/downloads/gis/maps/Lyndhurst_Zoning_WebMap_District_11x17_Portrait.pdf" TargetMode="External"/><Relationship Id="rId1712" Type="http://schemas.openxmlformats.org/officeDocument/2006/relationships/hyperlink" Target="https://www.hamburgnj.org/wp-content/documents/zoning-map.jpg" TargetMode="External"/><Relationship Id="rId293" Type="http://schemas.openxmlformats.org/officeDocument/2006/relationships/hyperlink" Target="https://ecode360.com/13026455" TargetMode="External"/><Relationship Id="rId153" Type="http://schemas.openxmlformats.org/officeDocument/2006/relationships/hyperlink" Target="https://ecode360.com/11387115" TargetMode="External"/><Relationship Id="rId360" Type="http://schemas.openxmlformats.org/officeDocument/2006/relationships/hyperlink" Target="https://ecode360.com/12702485" TargetMode="External"/><Relationship Id="rId598" Type="http://schemas.openxmlformats.org/officeDocument/2006/relationships/hyperlink" Target="http://www.somerspointgov.org/mainpages/construction.asp" TargetMode="External"/><Relationship Id="rId220" Type="http://schemas.openxmlformats.org/officeDocument/2006/relationships/hyperlink" Target="https://ecode360.com/10027367" TargetMode="External"/><Relationship Id="rId458" Type="http://schemas.openxmlformats.org/officeDocument/2006/relationships/hyperlink" Target="https://ecode360.com/6692452" TargetMode="External"/><Relationship Id="rId665" Type="http://schemas.openxmlformats.org/officeDocument/2006/relationships/hyperlink" Target="https://harmonytwp-nj.gov/departments/zoning-office/" TargetMode="External"/><Relationship Id="rId872" Type="http://schemas.openxmlformats.org/officeDocument/2006/relationships/hyperlink" Target="https://elktownshipnj.gov/departments/zoning/" TargetMode="External"/><Relationship Id="rId1088" Type="http://schemas.openxmlformats.org/officeDocument/2006/relationships/hyperlink" Target="mailto:DaveM@CarlstadtNJ.us" TargetMode="External"/><Relationship Id="rId1295" Type="http://schemas.openxmlformats.org/officeDocument/2006/relationships/hyperlink" Target="mailto:Planning@SpartaNJ.org" TargetMode="External"/><Relationship Id="rId318" Type="http://schemas.openxmlformats.org/officeDocument/2006/relationships/hyperlink" Target="https://ecode360.com/11769584" TargetMode="External"/><Relationship Id="rId525" Type="http://schemas.openxmlformats.org/officeDocument/2006/relationships/hyperlink" Target="https://ecode360.com/35836262" TargetMode="External"/><Relationship Id="rId732" Type="http://schemas.openxmlformats.org/officeDocument/2006/relationships/hyperlink" Target="https://www.freeholdboroughnj.gov/departments/construction/zoning-department" TargetMode="External"/><Relationship Id="rId1155" Type="http://schemas.openxmlformats.org/officeDocument/2006/relationships/hyperlink" Target="https://www.hainesporttownship.com/user/50/contact" TargetMode="External"/><Relationship Id="rId1362" Type="http://schemas.openxmlformats.org/officeDocument/2006/relationships/hyperlink" Target="https://www.northarlington.org/_Content/pdf/Zoning-Map-May-2022.PDF" TargetMode="External"/><Relationship Id="rId99" Type="http://schemas.openxmlformats.org/officeDocument/2006/relationships/hyperlink" Target="https://ecode360.com/31119967" TargetMode="External"/><Relationship Id="rId1015" Type="http://schemas.openxmlformats.org/officeDocument/2006/relationships/hyperlink" Target="https://www.southtomsriver.org/zoningandcodeenforcement" TargetMode="External"/><Relationship Id="rId1222" Type="http://schemas.openxmlformats.org/officeDocument/2006/relationships/hyperlink" Target="mailto:cgruber@montvaleboro.org" TargetMode="External"/><Relationship Id="rId1667" Type="http://schemas.openxmlformats.org/officeDocument/2006/relationships/hyperlink" Target="https://nj.gov/state/planning/assets/docs/plans/ocean-stafford-township/ocean-stafford-twp-endorsement-zoning-map.pdf" TargetMode="External"/><Relationship Id="rId1874" Type="http://schemas.openxmlformats.org/officeDocument/2006/relationships/hyperlink" Target="https://www.haworthnj.org/index.asp?SEC=70AB896F-A644-4BD0-B512-645DAC50E865" TargetMode="External"/><Relationship Id="rId1527" Type="http://schemas.openxmlformats.org/officeDocument/2006/relationships/hyperlink" Target="https://www.clintonnj.gov/sites/g/files/vyhlif411/f/uploads/zoning-map.pdf" TargetMode="External"/><Relationship Id="rId1734" Type="http://schemas.openxmlformats.org/officeDocument/2006/relationships/hyperlink" Target="https://cms9files.revize.com/plainfield/Document_Center/Department/Planning%20&amp;%20Zoning/Planning%20and%20Zoning%20Maps/2015-Zoning-Map-06-2015.pdf" TargetMode="External"/><Relationship Id="rId1941" Type="http://schemas.openxmlformats.org/officeDocument/2006/relationships/hyperlink" Target="mailto:jdaniels@chathamtownship.org" TargetMode="External"/><Relationship Id="rId26" Type="http://schemas.openxmlformats.org/officeDocument/2006/relationships/hyperlink" Target="https://ecode360.com/35985779" TargetMode="External"/><Relationship Id="rId175" Type="http://schemas.openxmlformats.org/officeDocument/2006/relationships/hyperlink" Target="https://ecode360.com/34978977" TargetMode="External"/><Relationship Id="rId1801" Type="http://schemas.openxmlformats.org/officeDocument/2006/relationships/hyperlink" Target="https://www.guttenbergnj.org/Departments/building-department" TargetMode="External"/><Relationship Id="rId382" Type="http://schemas.openxmlformats.org/officeDocument/2006/relationships/hyperlink" Target="https://ecode360.com/35143140" TargetMode="External"/><Relationship Id="rId687" Type="http://schemas.openxmlformats.org/officeDocument/2006/relationships/hyperlink" Target="http://fairfieldtownshipnj.org/departments/construction/" TargetMode="External"/><Relationship Id="rId242" Type="http://schemas.openxmlformats.org/officeDocument/2006/relationships/hyperlink" Target="https://ecode360.com/10101374" TargetMode="External"/><Relationship Id="rId894" Type="http://schemas.openxmlformats.org/officeDocument/2006/relationships/hyperlink" Target="https://www.hamburgnj.org/departments/zoning-property-maintenance/" TargetMode="External"/><Relationship Id="rId1177" Type="http://schemas.openxmlformats.org/officeDocument/2006/relationships/hyperlink" Target="mailto:bmaresca@jamesburgborough.org" TargetMode="External"/><Relationship Id="rId102" Type="http://schemas.openxmlformats.org/officeDocument/2006/relationships/hyperlink" Target="https://ecode360.com/36235740" TargetMode="External"/><Relationship Id="rId547" Type="http://schemas.openxmlformats.org/officeDocument/2006/relationships/hyperlink" Target="https://www.midlandparknj.org/building-department" TargetMode="External"/><Relationship Id="rId754" Type="http://schemas.openxmlformats.org/officeDocument/2006/relationships/hyperlink" Target="https://islandheightsborough.gov/code/" TargetMode="External"/><Relationship Id="rId961" Type="http://schemas.openxmlformats.org/officeDocument/2006/relationships/hyperlink" Target="https://www.moorestown.nj.us/155/Zoning-Office" TargetMode="External"/><Relationship Id="rId1384" Type="http://schemas.openxmlformats.org/officeDocument/2006/relationships/hyperlink" Target="https://www.njwoodridge.org/_Content/pdf/W-R-Zoning-Map.pdf" TargetMode="External"/><Relationship Id="rId1591" Type="http://schemas.openxmlformats.org/officeDocument/2006/relationships/hyperlink" Target="https://ecode360.com/attachment/IN4101/IN4101-026c%20Zoning%20Map.pdf" TargetMode="External"/><Relationship Id="rId1689" Type="http://schemas.openxmlformats.org/officeDocument/2006/relationships/hyperlink" Target="http://www.allowaytownship.com/downloads/Housing/Zoning%20Map.pdf" TargetMode="External"/><Relationship Id="rId90" Type="http://schemas.openxmlformats.org/officeDocument/2006/relationships/hyperlink" Target="https://ecode360.com/12875623" TargetMode="External"/><Relationship Id="rId407" Type="http://schemas.openxmlformats.org/officeDocument/2006/relationships/hyperlink" Target="https://ecode360.com/14459581" TargetMode="External"/><Relationship Id="rId614" Type="http://schemas.openxmlformats.org/officeDocument/2006/relationships/hyperlink" Target="mailto:jcampbell@roselandnj.org" TargetMode="External"/><Relationship Id="rId821" Type="http://schemas.openxmlformats.org/officeDocument/2006/relationships/hyperlink" Target="https://barringtonboro.com/borough-services/construction-zoning/" TargetMode="External"/><Relationship Id="rId1037" Type="http://schemas.openxmlformats.org/officeDocument/2006/relationships/hyperlink" Target="https://www.washingtonboro-nj.gov/Zoning_dept.html" TargetMode="External"/><Relationship Id="rId1244" Type="http://schemas.openxmlformats.org/officeDocument/2006/relationships/hyperlink" Target="mailto:zoning@ogdensburgnj.gov" TargetMode="External"/><Relationship Id="rId1451" Type="http://schemas.openxmlformats.org/officeDocument/2006/relationships/hyperlink" Target="https://stoneharbornj.org/wp-content/uploads/2020/08/0510-Zoning_12-6-2011_SIGNED.pdf" TargetMode="External"/><Relationship Id="rId1896" Type="http://schemas.openxmlformats.org/officeDocument/2006/relationships/hyperlink" Target="tel:9735647094" TargetMode="External"/><Relationship Id="rId919" Type="http://schemas.openxmlformats.org/officeDocument/2006/relationships/hyperlink" Target="https://www.lafayettetwp.org/directory/zoning/index.shtml" TargetMode="External"/><Relationship Id="rId1104" Type="http://schemas.openxmlformats.org/officeDocument/2006/relationships/hyperlink" Target="mailto:Zoning@corbincitynj.com&#160;&#160;" TargetMode="External"/><Relationship Id="rId1311" Type="http://schemas.openxmlformats.org/officeDocument/2006/relationships/hyperlink" Target="mailto:zoning@uniontwp-hcnj.org" TargetMode="External"/><Relationship Id="rId1549" Type="http://schemas.openxmlformats.org/officeDocument/2006/relationships/hyperlink" Target="https://cms5.revize.com/revize/robbinsville/Planning-Zoning/Map_17_Zoning_Map.pdf" TargetMode="External"/><Relationship Id="rId1756" Type="http://schemas.openxmlformats.org/officeDocument/2006/relationships/hyperlink" Target="https://www.locharbournj.us/sites/g/files/vyhlif5551/f/uploads/265_-_amend_section_412_fees_-_planning_board_section_702_b_zone_section_705_c_zone.pdf" TargetMode="External"/><Relationship Id="rId1963" Type="http://schemas.openxmlformats.org/officeDocument/2006/relationships/hyperlink" Target="mailto:mazer@wanaquebuilding.com" TargetMode="External"/><Relationship Id="rId48" Type="http://schemas.openxmlformats.org/officeDocument/2006/relationships/hyperlink" Target="https://ecode360.com/12144997" TargetMode="External"/><Relationship Id="rId1409" Type="http://schemas.openxmlformats.org/officeDocument/2006/relationships/hyperlink" Target="https://www.westamptonnj.gov/sites/g/files/vyhlif5171/f/uploads/zoning_map.pdf" TargetMode="External"/><Relationship Id="rId1616" Type="http://schemas.openxmlformats.org/officeDocument/2006/relationships/hyperlink" Target="https://www.chathamborough.org/media/attachments/2021/11/08/chatham-borough-zoning-map-1.pdf" TargetMode="External"/><Relationship Id="rId1823" Type="http://schemas.openxmlformats.org/officeDocument/2006/relationships/hyperlink" Target="mailto:dtesta@npmail.org" TargetMode="External"/><Relationship Id="rId197" Type="http://schemas.openxmlformats.org/officeDocument/2006/relationships/hyperlink" Target="https://ecode360.com/13985053" TargetMode="External"/><Relationship Id="rId264" Type="http://schemas.openxmlformats.org/officeDocument/2006/relationships/hyperlink" Target="https://ecode360.com/36134954" TargetMode="External"/><Relationship Id="rId471" Type="http://schemas.openxmlformats.org/officeDocument/2006/relationships/hyperlink" Target="https://ecode360.com/35610634" TargetMode="External"/><Relationship Id="rId124" Type="http://schemas.openxmlformats.org/officeDocument/2006/relationships/hyperlink" Target="https://ecode360.com/29932417" TargetMode="External"/><Relationship Id="rId569" Type="http://schemas.openxmlformats.org/officeDocument/2006/relationships/hyperlink" Target="https://www.helmettaboro.com/cn/contactinfo/?did=1718" TargetMode="External"/><Relationship Id="rId776" Type="http://schemas.openxmlformats.org/officeDocument/2006/relationships/hyperlink" Target="https://www.branchburg.nj.us/departments/land_use_and_planning/index.php" TargetMode="External"/><Relationship Id="rId983" Type="http://schemas.openxmlformats.org/officeDocument/2006/relationships/hyperlink" Target="https://paulsboronj.org/departments/code-construction/" TargetMode="External"/><Relationship Id="rId1199" Type="http://schemas.openxmlformats.org/officeDocument/2006/relationships/hyperlink" Target="mailto:zoning@lopatcongtwp.com" TargetMode="External"/><Relationship Id="rId331" Type="http://schemas.openxmlformats.org/officeDocument/2006/relationships/hyperlink" Target="https://ecode360.com/11349008" TargetMode="External"/><Relationship Id="rId429" Type="http://schemas.openxmlformats.org/officeDocument/2006/relationships/hyperlink" Target="https://www.lawrencetwpcumberlandnj.com/Minutes_and_Other_Municipal_Documents/Lawrence%20Twp%20Cumberland%20NJ%20Development%20Regulations%20Ordinance%20July%2014%202003.pdf" TargetMode="External"/><Relationship Id="rId636" Type="http://schemas.openxmlformats.org/officeDocument/2006/relationships/hyperlink" Target="https://frankfordtownship.org/departments/zoning/" TargetMode="External"/><Relationship Id="rId1059" Type="http://schemas.openxmlformats.org/officeDocument/2006/relationships/hyperlink" Target="mailto:zoningofficer@alphaboronj.org&#160;" TargetMode="External"/><Relationship Id="rId1266" Type="http://schemas.openxmlformats.org/officeDocument/2006/relationships/hyperlink" Target="mailto:zoning@cityofrahway.com" TargetMode="External"/><Relationship Id="rId1473" Type="http://schemas.openxmlformats.org/officeDocument/2006/relationships/hyperlink" Target="https://www.southorange.org/DocumentCenter/View/261/Zoning-and-Redevelopment-Districts-PDF-" TargetMode="External"/><Relationship Id="rId2012" Type="http://schemas.openxmlformats.org/officeDocument/2006/relationships/hyperlink" Target="https://www.usrtoday.org/172/Zoning-Department" TargetMode="External"/><Relationship Id="rId843" Type="http://schemas.openxmlformats.org/officeDocument/2006/relationships/hyperlink" Target="https://www.califonboro.org/category/planning-zoning/" TargetMode="External"/><Relationship Id="rId1126" Type="http://schemas.openxmlformats.org/officeDocument/2006/relationships/hyperlink" Target="mailto:wscott@cityofenglewood.org" TargetMode="External"/><Relationship Id="rId1680" Type="http://schemas.openxmlformats.org/officeDocument/2006/relationships/hyperlink" Target="https://www.lowerallowayscreek-nj.gov/sites/g/files/vyhlif3381/f/uploads/p_28000-28499_28081.00_cadd_dwg_28081.00_zoning_map_color_1.pdf" TargetMode="External"/><Relationship Id="rId1778" Type="http://schemas.openxmlformats.org/officeDocument/2006/relationships/hyperlink" Target="https://ecode360.com/attachment/MA4063/MA4063-030d%20Sheet%203.pdf" TargetMode="External"/><Relationship Id="rId1985" Type="http://schemas.openxmlformats.org/officeDocument/2006/relationships/hyperlink" Target="https://www.patersonnj.gov/department/division.php?structureid=64" TargetMode="External"/><Relationship Id="rId703" Type="http://schemas.openxmlformats.org/officeDocument/2006/relationships/hyperlink" Target="mailto:TTuohy@baynj.org" TargetMode="External"/><Relationship Id="rId910" Type="http://schemas.openxmlformats.org/officeDocument/2006/relationships/hyperlink" Target="https://hopatcong.org/departments/zoning/index.php" TargetMode="External"/><Relationship Id="rId1333" Type="http://schemas.openxmlformats.org/officeDocument/2006/relationships/hyperlink" Target="mailto:tschindler@winslowtownship.com" TargetMode="External"/><Relationship Id="rId1540" Type="http://schemas.openxmlformats.org/officeDocument/2006/relationships/hyperlink" Target="https://uniontwp-hcnj.gov/vertical/sites/%7B45967581-AB8B-4219-9A83-39FE1CF6DFB8%7D/uploads/Zoning_Map_2013_Adopted.pdf" TargetMode="External"/><Relationship Id="rId1638" Type="http://schemas.openxmlformats.org/officeDocument/2006/relationships/hyperlink" Target="https://www.peqtwp.org/DocumentCenter/View/8665/Zoning-Map-REV-2019-Superceded" TargetMode="External"/><Relationship Id="rId1400" Type="http://schemas.openxmlformats.org/officeDocument/2006/relationships/hyperlink" Target="http://boroughofpalmyra.com/wp-content/uploads/2021/06/2021-BOP-Zoning-Map-1.pdf" TargetMode="External"/><Relationship Id="rId1845" Type="http://schemas.openxmlformats.org/officeDocument/2006/relationships/hyperlink" Target="mailto:poudrierr@shnj.org" TargetMode="External"/><Relationship Id="rId1705" Type="http://schemas.openxmlformats.org/officeDocument/2006/relationships/hyperlink" Target="https://www.warrennj.org/DocumentCenter/View/455/2018-Zoning-Map-PDF" TargetMode="External"/><Relationship Id="rId1912" Type="http://schemas.openxmlformats.org/officeDocument/2006/relationships/hyperlink" Target="https://cms7files.revize.com/mountlaurel/Zoning%20Map%202020.pdf" TargetMode="External"/><Relationship Id="rId286" Type="http://schemas.openxmlformats.org/officeDocument/2006/relationships/hyperlink" Target="https://ecode360.com/11410939" TargetMode="External"/><Relationship Id="rId493" Type="http://schemas.openxmlformats.org/officeDocument/2006/relationships/hyperlink" Target="http://www.greenbrooktwp.org/_readwritedata/_file_depot/879360d9-8a02-43e7-8730-1576ff94d5d9.pdf" TargetMode="External"/><Relationship Id="rId146" Type="http://schemas.openxmlformats.org/officeDocument/2006/relationships/hyperlink" Target="https://ecode360.com/14288370" TargetMode="External"/><Relationship Id="rId353" Type="http://schemas.openxmlformats.org/officeDocument/2006/relationships/hyperlink" Target="https://ecode360.com/16156587" TargetMode="External"/><Relationship Id="rId560" Type="http://schemas.openxmlformats.org/officeDocument/2006/relationships/hyperlink" Target="https://southhackensacknj.org/zoning/" TargetMode="External"/><Relationship Id="rId798" Type="http://schemas.openxmlformats.org/officeDocument/2006/relationships/hyperlink" Target="https://www.hardwicktwp.com/departments/" TargetMode="External"/><Relationship Id="rId1190" Type="http://schemas.openxmlformats.org/officeDocument/2006/relationships/hyperlink" Target="mailto:zoning@lebtwp.net" TargetMode="External"/><Relationship Id="rId213" Type="http://schemas.openxmlformats.org/officeDocument/2006/relationships/hyperlink" Target="https://ecode360.com/33926340" TargetMode="External"/><Relationship Id="rId420" Type="http://schemas.openxmlformats.org/officeDocument/2006/relationships/hyperlink" Target="https://ecode360.com/29584043" TargetMode="External"/><Relationship Id="rId658" Type="http://schemas.openxmlformats.org/officeDocument/2006/relationships/hyperlink" Target="mailto:jmarshall@cinnaminsonnj.org" TargetMode="External"/><Relationship Id="rId865" Type="http://schemas.openxmlformats.org/officeDocument/2006/relationships/hyperlink" Target="https://www.eastgreenwichnj.com/government/planning-and-zoning" TargetMode="External"/><Relationship Id="rId1050" Type="http://schemas.openxmlformats.org/officeDocument/2006/relationships/hyperlink" Target="https://www.weymouthnj.org/township_offices/zoning_office/index.php" TargetMode="External"/><Relationship Id="rId1288" Type="http://schemas.openxmlformats.org/officeDocument/2006/relationships/hyperlink" Target="mailto:dcranmer@cranmerengineering.com" TargetMode="External"/><Relationship Id="rId1495" Type="http://schemas.openxmlformats.org/officeDocument/2006/relationships/hyperlink" Target="https://www.atlantic-county.org/gis/pdfs/MunicipalZoning/POR_Zoning.pdf" TargetMode="External"/><Relationship Id="rId518" Type="http://schemas.openxmlformats.org/officeDocument/2006/relationships/hyperlink" Target="https://ecode360.com/11828832" TargetMode="External"/><Relationship Id="rId725" Type="http://schemas.openxmlformats.org/officeDocument/2006/relationships/hyperlink" Target="http://www.sayreville.com/Cit-e-Access/webpage.cfm?TID=87&amp;TPID=8812" TargetMode="External"/><Relationship Id="rId932" Type="http://schemas.openxmlformats.org/officeDocument/2006/relationships/hyperlink" Target="https://www.longportnj.gov/PB/index.html" TargetMode="External"/><Relationship Id="rId1148" Type="http://schemas.openxmlformats.org/officeDocument/2006/relationships/hyperlink" Target="mailto:CPierpont@glassboro.org." TargetMode="External"/><Relationship Id="rId1355" Type="http://schemas.openxmlformats.org/officeDocument/2006/relationships/hyperlink" Target="http://www.hillsdalenj.org/vertical/Sites/%7BFE916F8D-CA48-4788-B4B7-6A2BF8501398%7D/uploads/HILLSDALE-ZONING-MAP_cover.pdf" TargetMode="External"/><Relationship Id="rId1562" Type="http://schemas.openxmlformats.org/officeDocument/2006/relationships/hyperlink" Target="https://cms2.revize.com/revize/brunswicknj/document_center/Community%20Development/Maps/Zoning-Map-10-23-2017.pdf" TargetMode="External"/><Relationship Id="rId1008" Type="http://schemas.openxmlformats.org/officeDocument/2006/relationships/hyperlink" Target="https://www.seaislecitynj.us/departments/ConstructionOffice" TargetMode="External"/><Relationship Id="rId1215" Type="http://schemas.openxmlformats.org/officeDocument/2006/relationships/hyperlink" Target="mailto:mmarlor@milltownboro.com" TargetMode="External"/><Relationship Id="rId1422" Type="http://schemas.openxmlformats.org/officeDocument/2006/relationships/hyperlink" Target="https://www.cityofgloucester.org/sites/g/files/vyhlif5381/f/uploads/gloucester_city_zoning_map_-_click_here.pdf" TargetMode="External"/><Relationship Id="rId1867" Type="http://schemas.openxmlformats.org/officeDocument/2006/relationships/hyperlink" Target="https://www.carlstadtnj.us/Departments/construction-zoning-planning" TargetMode="External"/><Relationship Id="rId61" Type="http://schemas.openxmlformats.org/officeDocument/2006/relationships/hyperlink" Target="https://ecode360.com/10533011" TargetMode="External"/><Relationship Id="rId1727" Type="http://schemas.openxmlformats.org/officeDocument/2006/relationships/hyperlink" Target="https://www.ourclark.com/DocumentCenter/View/52/Zoning-Map-PDF" TargetMode="External"/><Relationship Id="rId1934" Type="http://schemas.openxmlformats.org/officeDocument/2006/relationships/hyperlink" Target="https://www.longbranch.org/235/Planning-Zoning" TargetMode="External"/><Relationship Id="rId19" Type="http://schemas.openxmlformats.org/officeDocument/2006/relationships/hyperlink" Target="https://ecode360.com/7060814" TargetMode="External"/><Relationship Id="rId168" Type="http://schemas.openxmlformats.org/officeDocument/2006/relationships/hyperlink" Target="https://ecode360.com/14188730" TargetMode="External"/><Relationship Id="rId375" Type="http://schemas.openxmlformats.org/officeDocument/2006/relationships/hyperlink" Target="https://stowcreektwp.org/wp-content/uploads/2022/04/2017-StowCreekTwpOrdinance.pdf" TargetMode="External"/><Relationship Id="rId582" Type="http://schemas.openxmlformats.org/officeDocument/2006/relationships/hyperlink" Target="https://www.eastrutherfordnj.net/building-department" TargetMode="External"/><Relationship Id="rId3" Type="http://schemas.openxmlformats.org/officeDocument/2006/relationships/hyperlink" Target="https://ecode360.com/28840411" TargetMode="External"/><Relationship Id="rId235" Type="http://schemas.openxmlformats.org/officeDocument/2006/relationships/hyperlink" Target="https://ecode360.com/35211388" TargetMode="External"/><Relationship Id="rId442" Type="http://schemas.openxmlformats.org/officeDocument/2006/relationships/hyperlink" Target="https://ecode360.com/34703168" TargetMode="External"/><Relationship Id="rId887" Type="http://schemas.openxmlformats.org/officeDocument/2006/relationships/hyperlink" Target="https://www.greenbrooktwp.org/cms.php?page_id=125&amp;page_name=Planning%20&amp;%20Zoning" TargetMode="External"/><Relationship Id="rId1072" Type="http://schemas.openxmlformats.org/officeDocument/2006/relationships/hyperlink" Target="mailto:zoning@berlinnj.org" TargetMode="External"/><Relationship Id="rId1500" Type="http://schemas.openxmlformats.org/officeDocument/2006/relationships/hyperlink" Target="https://www.fortleenj.org/DocumentCenter/View/417/Zoning-Map-PDF" TargetMode="External"/><Relationship Id="rId1945" Type="http://schemas.openxmlformats.org/officeDocument/2006/relationships/hyperlink" Target="https://www.denvillenj.org/constructionemail.php" TargetMode="External"/><Relationship Id="rId302" Type="http://schemas.openxmlformats.org/officeDocument/2006/relationships/hyperlink" Target="https://ecode360.com/9067936" TargetMode="External"/><Relationship Id="rId747" Type="http://schemas.openxmlformats.org/officeDocument/2006/relationships/hyperlink" Target="https://www.mountolivetwpnj.org/planning-zoning" TargetMode="External"/><Relationship Id="rId954" Type="http://schemas.openxmlformats.org/officeDocument/2006/relationships/hyperlink" Target="https://minehill.com/township-departments/construction-department-2/" TargetMode="External"/><Relationship Id="rId1377" Type="http://schemas.openxmlformats.org/officeDocument/2006/relationships/hyperlink" Target="https://southhackensacknj.org/zoning/documents/ZoningMap.pdf" TargetMode="External"/><Relationship Id="rId1584" Type="http://schemas.openxmlformats.org/officeDocument/2006/relationships/hyperlink" Target="https://cms8.revize.com/revize/farmingdale/Documents%20Center/Department/Zoning/1030201794805AM_1.PDF" TargetMode="External"/><Relationship Id="rId1791" Type="http://schemas.openxmlformats.org/officeDocument/2006/relationships/hyperlink" Target="https://elsinborotownship.com/index_files/PlanningBoard.htm" TargetMode="External"/><Relationship Id="rId1805" Type="http://schemas.openxmlformats.org/officeDocument/2006/relationships/hyperlink" Target="https://twp.millburn.nj.us/150/Building" TargetMode="External"/><Relationship Id="rId83" Type="http://schemas.openxmlformats.org/officeDocument/2006/relationships/hyperlink" Target="https://ecode360.com/14612358" TargetMode="External"/><Relationship Id="rId179" Type="http://schemas.openxmlformats.org/officeDocument/2006/relationships/hyperlink" Target="https://ecode360.com/35176492" TargetMode="External"/><Relationship Id="rId386" Type="http://schemas.openxmlformats.org/officeDocument/2006/relationships/hyperlink" Target="https://ecode360.com/12135466" TargetMode="External"/><Relationship Id="rId593" Type="http://schemas.openxmlformats.org/officeDocument/2006/relationships/hyperlink" Target="mailto:mzahorsky@springlakeboro.org" TargetMode="External"/><Relationship Id="rId607" Type="http://schemas.openxmlformats.org/officeDocument/2006/relationships/hyperlink" Target="https://glotwp.com/department/community-development-planning/" TargetMode="External"/><Relationship Id="rId814" Type="http://schemas.openxmlformats.org/officeDocument/2006/relationships/hyperlink" Target="https://www.ahnj.com/ahnj/Departments/Zoning%20Office/" TargetMode="External"/><Relationship Id="rId1237" Type="http://schemas.openxmlformats.org/officeDocument/2006/relationships/hyperlink" Target="mailto:dspeigel@northwildwood.com" TargetMode="External"/><Relationship Id="rId1444" Type="http://schemas.openxmlformats.org/officeDocument/2006/relationships/hyperlink" Target="https://www.allendalenj.gov/sites/g/files/vyhlif6901/f/uploads/zoning_map.jpg" TargetMode="External"/><Relationship Id="rId1651" Type="http://schemas.openxmlformats.org/officeDocument/2006/relationships/hyperlink" Target="https://www.jacksontwpnj.net/DocumentCenter/View/3819/Zoning-Map-PDF" TargetMode="External"/><Relationship Id="rId1889" Type="http://schemas.openxmlformats.org/officeDocument/2006/relationships/hyperlink" Target="mailto:ta@washington-twp-warren.org" TargetMode="External"/><Relationship Id="rId246" Type="http://schemas.openxmlformats.org/officeDocument/2006/relationships/hyperlink" Target="https://ecode360.com/13393999" TargetMode="External"/><Relationship Id="rId453" Type="http://schemas.openxmlformats.org/officeDocument/2006/relationships/hyperlink" Target="https://ecode360.com/36271383" TargetMode="External"/><Relationship Id="rId660" Type="http://schemas.openxmlformats.org/officeDocument/2006/relationships/hyperlink" Target="mailto:eruggiano@delancotownship.com" TargetMode="External"/><Relationship Id="rId898" Type="http://schemas.openxmlformats.org/officeDocument/2006/relationships/hyperlink" Target="https://www.hardingnj.org/departments/zoning" TargetMode="External"/><Relationship Id="rId1083" Type="http://schemas.openxmlformats.org/officeDocument/2006/relationships/hyperlink" Target="mailto:zoning@buenaboro.org" TargetMode="External"/><Relationship Id="rId1290" Type="http://schemas.openxmlformats.org/officeDocument/2006/relationships/hyperlink" Target="mailto:lruff@rochelleparknj.gov" TargetMode="External"/><Relationship Id="rId1304" Type="http://schemas.openxmlformats.org/officeDocument/2006/relationships/hyperlink" Target="mailto:Sgomez@surfcitynj.org" TargetMode="External"/><Relationship Id="rId1511" Type="http://schemas.openxmlformats.org/officeDocument/2006/relationships/hyperlink" Target="https://www.franklintownshipnj.org/DocumentCenter/View/5771/Zoning-Map---Franklin-Township-PDF" TargetMode="External"/><Relationship Id="rId1749" Type="http://schemas.openxmlformats.org/officeDocument/2006/relationships/hyperlink" Target="https://www.nj.gov/njhighlands/warren_county/oxford/2117_SM08_091208.pdf" TargetMode="External"/><Relationship Id="rId1956" Type="http://schemas.openxmlformats.org/officeDocument/2006/relationships/hyperlink" Target="mailto:ogconstruction@oceangatenjgov.com" TargetMode="External"/><Relationship Id="rId106" Type="http://schemas.openxmlformats.org/officeDocument/2006/relationships/hyperlink" Target="https://ecode360.com/12402684" TargetMode="External"/><Relationship Id="rId313" Type="http://schemas.openxmlformats.org/officeDocument/2006/relationships/hyperlink" Target="https://ecode360.com/10004326" TargetMode="External"/><Relationship Id="rId758" Type="http://schemas.openxmlformats.org/officeDocument/2006/relationships/hyperlink" Target="https://twpoceannj.gov/construction/index.html" TargetMode="External"/><Relationship Id="rId965" Type="http://schemas.openxmlformats.org/officeDocument/2006/relationships/hyperlink" Target="https://twp.mountholly.nj.us/departments/planning-zoning/" TargetMode="External"/><Relationship Id="rId1150" Type="http://schemas.openxmlformats.org/officeDocument/2006/relationships/hyperlink" Target="mailto:elagrua@greenbrooktwp.org" TargetMode="External"/><Relationship Id="rId1388" Type="http://schemas.openxmlformats.org/officeDocument/2006/relationships/hyperlink" Target="https://www.co.burlington.nj.us/DocumentCenter/View/6684" TargetMode="External"/><Relationship Id="rId1595" Type="http://schemas.openxmlformats.org/officeDocument/2006/relationships/hyperlink" Target="https://www.littlesilver.org/ls/Public%20Records/Land%20Use%20Ordinances/Zone%20Map.pdf" TargetMode="External"/><Relationship Id="rId1609" Type="http://schemas.openxmlformats.org/officeDocument/2006/relationships/hyperlink" Target="https://www.townshipofshrewsbury.com/uploads/3/4/2/9/34299549/figure_7_-zoning_map.pdf" TargetMode="External"/><Relationship Id="rId1816" Type="http://schemas.openxmlformats.org/officeDocument/2006/relationships/hyperlink" Target="https://www.willingboronj.gov/departments/inspections-code-enforcement" TargetMode="External"/><Relationship Id="rId10" Type="http://schemas.openxmlformats.org/officeDocument/2006/relationships/hyperlink" Target="https://ecode360.com/11415297" TargetMode="External"/><Relationship Id="rId94" Type="http://schemas.openxmlformats.org/officeDocument/2006/relationships/hyperlink" Target="https://ecode360.com/35350757" TargetMode="External"/><Relationship Id="rId397" Type="http://schemas.openxmlformats.org/officeDocument/2006/relationships/hyperlink" Target="https://ecode360.com/10145520" TargetMode="External"/><Relationship Id="rId520" Type="http://schemas.openxmlformats.org/officeDocument/2006/relationships/hyperlink" Target="https://ecode360.com/35943105" TargetMode="External"/><Relationship Id="rId618" Type="http://schemas.openxmlformats.org/officeDocument/2006/relationships/hyperlink" Target="mailto:zoning@eastamwelltownship.com" TargetMode="External"/><Relationship Id="rId825" Type="http://schemas.openxmlformats.org/officeDocument/2006/relationships/hyperlink" Target="https://www.berkeleyheights.gov/203/Zoning-Tree-Inspections" TargetMode="External"/><Relationship Id="rId1248" Type="http://schemas.openxmlformats.org/officeDocument/2006/relationships/hyperlink" Target="mailto:tkilmer@boroughofpalmyra.com" TargetMode="External"/><Relationship Id="rId1455" Type="http://schemas.openxmlformats.org/officeDocument/2006/relationships/hyperlink" Target="https://da89b2f4-dcf6-4071-8686-db0eeb060d95.usrfiles.com/ugd/da89b2_781941d926924d269996199601b30eaf.pdf" TargetMode="External"/><Relationship Id="rId1662" Type="http://schemas.openxmlformats.org/officeDocument/2006/relationships/hyperlink" Target="https://ptboro.com/wp-content/uploads/2020/02/ZONING-MAP-converted.pdf" TargetMode="External"/><Relationship Id="rId257" Type="http://schemas.openxmlformats.org/officeDocument/2006/relationships/hyperlink" Target="https://ecode360.com/34772439" TargetMode="External"/><Relationship Id="rId464" Type="http://schemas.openxmlformats.org/officeDocument/2006/relationships/hyperlink" Target="https://ecode360.com/34550493" TargetMode="External"/><Relationship Id="rId1010" Type="http://schemas.openxmlformats.org/officeDocument/2006/relationships/hyperlink" Target="https://shipbottom.org/government/departments/building-zoning/" TargetMode="External"/><Relationship Id="rId1094" Type="http://schemas.openxmlformats.org/officeDocument/2006/relationships/hyperlink" Target="mailto:zoning@chesterborough.org" TargetMode="External"/><Relationship Id="rId1108" Type="http://schemas.openxmlformats.org/officeDocument/2006/relationships/hyperlink" Target="mailto:zoning@deerfieldtownship.org" TargetMode="External"/><Relationship Id="rId1315" Type="http://schemas.openxmlformats.org/officeDocument/2006/relationships/hyperlink" Target="mailto:zoningcode@usrtoday.org." TargetMode="External"/><Relationship Id="rId1967" Type="http://schemas.openxmlformats.org/officeDocument/2006/relationships/hyperlink" Target="mailto:zoning@bernardsville.gov" TargetMode="External"/><Relationship Id="rId117" Type="http://schemas.openxmlformats.org/officeDocument/2006/relationships/hyperlink" Target="https://ecode360.com/13618568" TargetMode="External"/><Relationship Id="rId671" Type="http://schemas.openxmlformats.org/officeDocument/2006/relationships/hyperlink" Target="https://oaklyn-nj.net/departments" TargetMode="External"/><Relationship Id="rId769" Type="http://schemas.openxmlformats.org/officeDocument/2006/relationships/hyperlink" Target="http://www.ringwoodnj.net/content/2347/2355/2379.aspx" TargetMode="External"/><Relationship Id="rId976" Type="http://schemas.openxmlformats.org/officeDocument/2006/relationships/hyperlink" Target="https://www.cityofnorthfield.org/government/zoning.asp" TargetMode="External"/><Relationship Id="rId1399" Type="http://schemas.openxmlformats.org/officeDocument/2006/relationships/hyperlink" Target="https://www.northhanovertwp.com/Zoning/NH%20Zoning%20Map%2019.pdf" TargetMode="External"/><Relationship Id="rId324" Type="http://schemas.openxmlformats.org/officeDocument/2006/relationships/hyperlink" Target="https://ecode360.com/8923818" TargetMode="External"/><Relationship Id="rId531" Type="http://schemas.openxmlformats.org/officeDocument/2006/relationships/hyperlink" Target="https://ecode360.com/11297216" TargetMode="External"/><Relationship Id="rId629" Type="http://schemas.openxmlformats.org/officeDocument/2006/relationships/hyperlink" Target="mailto:zoninq@manninqtontwp.com" TargetMode="External"/><Relationship Id="rId1161" Type="http://schemas.openxmlformats.org/officeDocument/2006/relationships/hyperlink" Target="mailto:zoningofficial@harringtonparknj.gov" TargetMode="External"/><Relationship Id="rId1259" Type="http://schemas.openxmlformats.org/officeDocument/2006/relationships/hyperlink" Target="mailto:ndela.costley@plainfieldnj.gov" TargetMode="External"/><Relationship Id="rId1466" Type="http://schemas.openxmlformats.org/officeDocument/2006/relationships/hyperlink" Target="https://www.glenridgenj.org/pdfs/ProposedZoneMapOctober2016.pdf" TargetMode="External"/><Relationship Id="rId2005" Type="http://schemas.openxmlformats.org/officeDocument/2006/relationships/hyperlink" Target="https://gibbsborotownhall.com/construction-office/" TargetMode="External"/><Relationship Id="rId836" Type="http://schemas.openxmlformats.org/officeDocument/2006/relationships/hyperlink" Target="https://www.bricktownship.net/index.php/departments/zoning/" TargetMode="External"/><Relationship Id="rId1021" Type="http://schemas.openxmlformats.org/officeDocument/2006/relationships/hyperlink" Target="https://www.cityofsummit.org/188/Planning-Zoning" TargetMode="External"/><Relationship Id="rId1119" Type="http://schemas.openxmlformats.org/officeDocument/2006/relationships/hyperlink" Target="mailto:knewcomb@eastampton.com" TargetMode="External"/><Relationship Id="rId1673" Type="http://schemas.openxmlformats.org/officeDocument/2006/relationships/hyperlink" Target="https://cms9files1.revize.com/northhaledonnj/Document%20Center/How%20Do%20I/Tax%20Map%20Zoning%20Map/Zoning%20Map/zoning%20map.pdf" TargetMode="External"/><Relationship Id="rId1880" Type="http://schemas.openxmlformats.org/officeDocument/2006/relationships/hyperlink" Target="https://core-docs.s3.us-east-1.amazonaws.com/documents/asset/uploaded_file/4491/TRV/3827961/Zoning_Map_of_the_Township_PDF_.pdf" TargetMode="External"/><Relationship Id="rId1978" Type="http://schemas.openxmlformats.org/officeDocument/2006/relationships/hyperlink" Target="https://www.boontontownship.com/planning-zoning-board" TargetMode="External"/><Relationship Id="rId903" Type="http://schemas.openxmlformats.org/officeDocument/2006/relationships/hyperlink" Target="https://www.hpboro.com/government/planning-zoning" TargetMode="External"/><Relationship Id="rId1326" Type="http://schemas.openxmlformats.org/officeDocument/2006/relationships/hyperlink" Target="mailto:waterfordzoning@waterfordtwp.org" TargetMode="External"/><Relationship Id="rId1533" Type="http://schemas.openxmlformats.org/officeDocument/2006/relationships/hyperlink" Target="https://ecode360.com/attachment/HI1180LUL/HI1180-145a%20Zoning%20Map.pdf" TargetMode="External"/><Relationship Id="rId1740" Type="http://schemas.openxmlformats.org/officeDocument/2006/relationships/hyperlink" Target="https://files4.revize.com/alphanj/zoning%20map.pdf" TargetMode="External"/><Relationship Id="rId32" Type="http://schemas.openxmlformats.org/officeDocument/2006/relationships/hyperlink" Target="https://ecode360.com/36097718" TargetMode="External"/><Relationship Id="rId1600" Type="http://schemas.openxmlformats.org/officeDocument/2006/relationships/hyperlink" Target="https://www.middletownnj.org/DocumentCenter/View/8023/ZONING-MAP-3-18-1999-signed-color?bidId=" TargetMode="External"/><Relationship Id="rId1838" Type="http://schemas.openxmlformats.org/officeDocument/2006/relationships/hyperlink" Target="https://www.leonianj.gov/home/showpublisheddocument/4446/638150839261770000" TargetMode="External"/><Relationship Id="rId181" Type="http://schemas.openxmlformats.org/officeDocument/2006/relationships/hyperlink" Target="https://ecode360.com/35411794" TargetMode="External"/><Relationship Id="rId1905" Type="http://schemas.openxmlformats.org/officeDocument/2006/relationships/hyperlink" Target="https://www.burlingtonnj.us/construction-office/" TargetMode="External"/><Relationship Id="rId279" Type="http://schemas.openxmlformats.org/officeDocument/2006/relationships/hyperlink" Target="https://ecode360.com/9264492" TargetMode="External"/><Relationship Id="rId486" Type="http://schemas.openxmlformats.org/officeDocument/2006/relationships/hyperlink" Target="https://ecode360.com/10528001" TargetMode="External"/><Relationship Id="rId693" Type="http://schemas.openxmlformats.org/officeDocument/2006/relationships/hyperlink" Target="https://www.logan-twp.org/departments/construction-and-code-enforcement/" TargetMode="External"/><Relationship Id="rId139" Type="http://schemas.openxmlformats.org/officeDocument/2006/relationships/hyperlink" Target="https://ecode360.com/5063812" TargetMode="External"/><Relationship Id="rId346" Type="http://schemas.openxmlformats.org/officeDocument/2006/relationships/hyperlink" Target="https://ecode360.com/105813" TargetMode="External"/><Relationship Id="rId553" Type="http://schemas.openxmlformats.org/officeDocument/2006/relationships/hyperlink" Target="https://mypalisadespark.com/building-department/" TargetMode="External"/><Relationship Id="rId760" Type="http://schemas.openxmlformats.org/officeDocument/2006/relationships/hyperlink" Target="https://www.seaside-heightsnj.org/291/Zoning-Department" TargetMode="External"/><Relationship Id="rId998" Type="http://schemas.openxmlformats.org/officeDocument/2006/relationships/hyperlink" Target="https://www.redbanknj.org/196/Planning-Zoning" TargetMode="External"/><Relationship Id="rId1183" Type="http://schemas.openxmlformats.org/officeDocument/2006/relationships/hyperlink" Target="mailto:zoning@lafayettetwp.org" TargetMode="External"/><Relationship Id="rId1390" Type="http://schemas.openxmlformats.org/officeDocument/2006/relationships/hyperlink" Target="https://www.eastampton.com/sites/default/files/fileattachments/planning_amp_land_use/page/2391/2016_zoning_map_update_signed1.pdf" TargetMode="External"/><Relationship Id="rId206" Type="http://schemas.openxmlformats.org/officeDocument/2006/relationships/hyperlink" Target="https://ecode360.com/9586465" TargetMode="External"/><Relationship Id="rId413" Type="http://schemas.openxmlformats.org/officeDocument/2006/relationships/hyperlink" Target="https://ecode360.com/34834896" TargetMode="External"/><Relationship Id="rId858" Type="http://schemas.openxmlformats.org/officeDocument/2006/relationships/hyperlink" Target="https://www.cresskillboro.com/departments/construction" TargetMode="External"/><Relationship Id="rId1043" Type="http://schemas.openxmlformats.org/officeDocument/2006/relationships/hyperlink" Target="https://waynetownship.com/planning.html" TargetMode="External"/><Relationship Id="rId1488" Type="http://schemas.openxmlformats.org/officeDocument/2006/relationships/hyperlink" Target="https://www.atlantic-county.org/gis/pdfs/MunicipalZoning/HML_Zoning.pdf" TargetMode="External"/><Relationship Id="rId1695" Type="http://schemas.openxmlformats.org/officeDocument/2006/relationships/hyperlink" Target="https://cms1files.revize.com/branchburg/Zoning%20Map%2012715.pdf" TargetMode="External"/><Relationship Id="rId620" Type="http://schemas.openxmlformats.org/officeDocument/2006/relationships/hyperlink" Target="https://www.butlerborough.com/cn/webpage.cfm?tpid=15405" TargetMode="External"/><Relationship Id="rId718" Type="http://schemas.openxmlformats.org/officeDocument/2006/relationships/hyperlink" Target="https://www.trentonnj.org/232/Division-of-Planning" TargetMode="External"/><Relationship Id="rId925" Type="http://schemas.openxmlformats.org/officeDocument/2006/relationships/hyperlink" Target="https://www.libertytownship.org/municipal/zoning/index.html" TargetMode="External"/><Relationship Id="rId1250" Type="http://schemas.openxmlformats.org/officeDocument/2006/relationships/hyperlink" Target="mailto:jsantana@cityofpassaicnj.gov" TargetMode="External"/><Relationship Id="rId1348" Type="http://schemas.openxmlformats.org/officeDocument/2006/relationships/hyperlink" Target="https://dumontnj.gov/documents/zoningmap.pdf" TargetMode="External"/><Relationship Id="rId1555" Type="http://schemas.openxmlformats.org/officeDocument/2006/relationships/hyperlink" Target="https://www.eastbrunswick.org/DocumentCenter/View/1007/2018-Zoning-Map-PDF" TargetMode="External"/><Relationship Id="rId1762" Type="http://schemas.openxmlformats.org/officeDocument/2006/relationships/hyperlink" Target="https://ecode360.com/attachment/OR0804/OR0804-210c%20Zoning%20Map.pdf" TargetMode="External"/><Relationship Id="rId1110" Type="http://schemas.openxmlformats.org/officeDocument/2006/relationships/hyperlink" Target="mailto:construction@demarestnj.gov" TargetMode="External"/><Relationship Id="rId1208" Type="http://schemas.openxmlformats.org/officeDocument/2006/relationships/hyperlink" Target="mailto:zoning@marlboro-nj.gov." TargetMode="External"/><Relationship Id="rId1415" Type="http://schemas.openxmlformats.org/officeDocument/2006/relationships/hyperlink" Target="https://www.audubonnj.com/userfiles/208/my%20files/zoning-map.pdf?id=1864" TargetMode="External"/><Relationship Id="rId54" Type="http://schemas.openxmlformats.org/officeDocument/2006/relationships/hyperlink" Target="https://ecode360.com/9134222" TargetMode="External"/><Relationship Id="rId1622" Type="http://schemas.openxmlformats.org/officeDocument/2006/relationships/hyperlink" Target="https://www.hanovertownship.com/DocumentCenter/View/164/Zoning-Map-PDF?bidId=" TargetMode="External"/><Relationship Id="rId1927" Type="http://schemas.openxmlformats.org/officeDocument/2006/relationships/hyperlink" Target="mailto:zoningob@oldbridge.com" TargetMode="External"/><Relationship Id="rId270" Type="http://schemas.openxmlformats.org/officeDocument/2006/relationships/hyperlink" Target="https://ecode360.com/35555740" TargetMode="External"/><Relationship Id="rId130" Type="http://schemas.openxmlformats.org/officeDocument/2006/relationships/hyperlink" Target="https://ecode360.com/11334089" TargetMode="External"/><Relationship Id="rId368" Type="http://schemas.openxmlformats.org/officeDocument/2006/relationships/hyperlink" Target="https://ecode360.com/8051605" TargetMode="External"/><Relationship Id="rId575" Type="http://schemas.openxmlformats.org/officeDocument/2006/relationships/hyperlink" Target="https://dumontnj.gov/building-department" TargetMode="External"/><Relationship Id="rId782" Type="http://schemas.openxmlformats.org/officeDocument/2006/relationships/hyperlink" Target="mailto:jmuselli@somervillenj.org" TargetMode="External"/><Relationship Id="rId228" Type="http://schemas.openxmlformats.org/officeDocument/2006/relationships/hyperlink" Target="https://ecode360.com/8042224" TargetMode="External"/><Relationship Id="rId435" Type="http://schemas.openxmlformats.org/officeDocument/2006/relationships/hyperlink" Target="https://library.municode.com/nj/new_brunswick/codes/municipal_code?nodeId=TIT17ZO_CH17.01TIINPU" TargetMode="External"/><Relationship Id="rId642" Type="http://schemas.openxmlformats.org/officeDocument/2006/relationships/hyperlink" Target="https://www.boroughofroselle.com/departments/zoning_administration___enforcement.php" TargetMode="External"/><Relationship Id="rId1065" Type="http://schemas.openxmlformats.org/officeDocument/2006/relationships/hyperlink" Target="mailto:aseltzer@avalonboro.org" TargetMode="External"/><Relationship Id="rId1272" Type="http://schemas.openxmlformats.org/officeDocument/2006/relationships/hyperlink" Target="mailto:lgara@raritan-nj.org" TargetMode="External"/><Relationship Id="rId502" Type="http://schemas.openxmlformats.org/officeDocument/2006/relationships/hyperlink" Target="https://ecode360.com/35733768" TargetMode="External"/><Relationship Id="rId947" Type="http://schemas.openxmlformats.org/officeDocument/2006/relationships/hyperlink" Target="https://www.merchantvillenj.gov/zoning-department/" TargetMode="External"/><Relationship Id="rId1132" Type="http://schemas.openxmlformats.org/officeDocument/2006/relationships/hyperlink" Target="mailto:info@fairviewborough.com" TargetMode="External"/><Relationship Id="rId1577" Type="http://schemas.openxmlformats.org/officeDocument/2006/relationships/hyperlink" Target="https://ecode360.com/attachment/BR2100/BR2100-450b%20Zoning%20Map.pdf" TargetMode="External"/><Relationship Id="rId1784" Type="http://schemas.openxmlformats.org/officeDocument/2006/relationships/hyperlink" Target="https://ecode360.com/attachment/AL0466/AL0466-028a%20Appendix%20A%20Zoning%20Map.pdf" TargetMode="External"/><Relationship Id="rId1991" Type="http://schemas.openxmlformats.org/officeDocument/2006/relationships/hyperlink" Target="https://www.eastorange-nj.gov/222/Policy-Planning-Development" TargetMode="External"/><Relationship Id="rId76" Type="http://schemas.openxmlformats.org/officeDocument/2006/relationships/hyperlink" Target="https://ecode360.com/33312083" TargetMode="External"/><Relationship Id="rId807" Type="http://schemas.openxmlformats.org/officeDocument/2006/relationships/hyperlink" Target="https://allamuchynj.org/zoning" TargetMode="External"/><Relationship Id="rId1437" Type="http://schemas.openxmlformats.org/officeDocument/2006/relationships/hyperlink" Target="https://ecode360.com/documents/WA0490/public/653140653.pdf" TargetMode="External"/><Relationship Id="rId1644" Type="http://schemas.openxmlformats.org/officeDocument/2006/relationships/hyperlink" Target="https://www.whartonnj.com/images/2021_Zoning_Map_11x17_1.pdf" TargetMode="External"/><Relationship Id="rId1851" Type="http://schemas.openxmlformats.org/officeDocument/2006/relationships/hyperlink" Target="https://ecode360.com/attachment/FR4078/FR4078-LDOk%20Zoning%20Map.pdf" TargetMode="External"/><Relationship Id="rId1504" Type="http://schemas.openxmlformats.org/officeDocument/2006/relationships/hyperlink" Target="https://cdn.shopify.com/s/files/1/0692/7309/2378/files/Borough_of_Hasbrouck_Heights_-_Zoning_Map.pdf?v=1681861334" TargetMode="External"/><Relationship Id="rId1711" Type="http://schemas.openxmlformats.org/officeDocument/2006/relationships/hyperlink" Target="http://www.greentwp.com/documents/Zoning%20Official/zoning%20map.pdf" TargetMode="External"/><Relationship Id="rId1949" Type="http://schemas.openxmlformats.org/officeDocument/2006/relationships/hyperlink" Target="mailto:zoning@mtnlakes.org" TargetMode="External"/><Relationship Id="rId292" Type="http://schemas.openxmlformats.org/officeDocument/2006/relationships/hyperlink" Target="https://ecode360.com/7166045" TargetMode="External"/><Relationship Id="rId1809" Type="http://schemas.openxmlformats.org/officeDocument/2006/relationships/hyperlink" Target="https://www.white-township.com/construction-office" TargetMode="External"/><Relationship Id="rId597" Type="http://schemas.openxmlformats.org/officeDocument/2006/relationships/hyperlink" Target="https://www.portrepublicnj.org/government/departments/" TargetMode="External"/><Relationship Id="rId152" Type="http://schemas.openxmlformats.org/officeDocument/2006/relationships/hyperlink" Target="https://ecode360.com/11380267" TargetMode="External"/><Relationship Id="rId457" Type="http://schemas.openxmlformats.org/officeDocument/2006/relationships/hyperlink" Target="https://ecode360.com/34123295" TargetMode="External"/><Relationship Id="rId1087" Type="http://schemas.openxmlformats.org/officeDocument/2006/relationships/hyperlink" Target="mailto:rsherrow@dumontboro.org" TargetMode="External"/><Relationship Id="rId1294" Type="http://schemas.openxmlformats.org/officeDocument/2006/relationships/hyperlink" Target="mailto:rwolff@southplainfieldnj.com" TargetMode="External"/><Relationship Id="rId664" Type="http://schemas.openxmlformats.org/officeDocument/2006/relationships/hyperlink" Target="https://wrightstownborough.com/index.php/government/construction-office" TargetMode="External"/><Relationship Id="rId871" Type="http://schemas.openxmlformats.org/officeDocument/2006/relationships/hyperlink" Target="https://www.elizabethnj.org/231/Zoning-Board-of-Adjustment" TargetMode="External"/><Relationship Id="rId969" Type="http://schemas.openxmlformats.org/officeDocument/2006/relationships/hyperlink" Target="https://netcong.org/zoning/" TargetMode="External"/><Relationship Id="rId1599" Type="http://schemas.openxmlformats.org/officeDocument/2006/relationships/hyperlink" Target="https://www.matawanborough.com/matawan/Our%20COMMUNITY/2015%20BOM%20Zoning%20M" TargetMode="External"/><Relationship Id="rId317" Type="http://schemas.openxmlformats.org/officeDocument/2006/relationships/hyperlink" Target="https://ecode360.com/35938632" TargetMode="External"/><Relationship Id="rId524" Type="http://schemas.openxmlformats.org/officeDocument/2006/relationships/hyperlink" Target="https://ecode360.com/35691758" TargetMode="External"/><Relationship Id="rId731" Type="http://schemas.openxmlformats.org/officeDocument/2006/relationships/hyperlink" Target="https://www.eatontownnj.com/196/Land-Use---Zoning-Code-Enforcement" TargetMode="External"/><Relationship Id="rId1154" Type="http://schemas.openxmlformats.org/officeDocument/2006/relationships/hyperlink" Target="mailto:dtaraschi@haddonhts.com" TargetMode="External"/><Relationship Id="rId1361" Type="http://schemas.openxmlformats.org/officeDocument/2006/relationships/hyperlink" Target="https://meri.njmeadowlands.gov/downloads/gis/maps/Moonachie_Zoning_WebMap_District_11x17_Portrait.pdf" TargetMode="External"/><Relationship Id="rId1459" Type="http://schemas.openxmlformats.org/officeDocument/2006/relationships/hyperlink" Target="https://downetwpnj.org/wp-content/uploads/2020/07/Downe-Township-Zoning-Map.pdf" TargetMode="External"/><Relationship Id="rId98" Type="http://schemas.openxmlformats.org/officeDocument/2006/relationships/hyperlink" Target="https://ecode360.com/8056032" TargetMode="External"/><Relationship Id="rId829" Type="http://schemas.openxmlformats.org/officeDocument/2006/relationships/hyperlink" Target="https://bethlehemnj.org/zoning-officer/" TargetMode="External"/><Relationship Id="rId1014" Type="http://schemas.openxmlformats.org/officeDocument/2006/relationships/hyperlink" Target="http://www.southplainfieldnj.com/spnj/Departments/Departments/Zoning%20%26%20Property%20Maintenance/" TargetMode="External"/><Relationship Id="rId1221" Type="http://schemas.openxmlformats.org/officeDocument/2006/relationships/hyperlink" Target="mailto:planning@montgomerynj.gov" TargetMode="External"/><Relationship Id="rId1666" Type="http://schemas.openxmlformats.org/officeDocument/2006/relationships/hyperlink" Target="https://www.southtomsriver.org/uploads/docs/1516027110adopted-zoning-map-2013-07-15.pdf" TargetMode="External"/><Relationship Id="rId1873" Type="http://schemas.openxmlformats.org/officeDocument/2006/relationships/hyperlink" Target="https://hasbrouck-heightsnj.org/pages/construction-code-enforcement" TargetMode="External"/><Relationship Id="rId1319" Type="http://schemas.openxmlformats.org/officeDocument/2006/relationships/hyperlink" Target="https://www.wallingtonnj.org/user/27/contact" TargetMode="External"/><Relationship Id="rId1526" Type="http://schemas.openxmlformats.org/officeDocument/2006/relationships/hyperlink" Target="https://www.clintontwpnj.com/images/zoning/zoning-map.pdf" TargetMode="External"/><Relationship Id="rId1733" Type="http://schemas.openxmlformats.org/officeDocument/2006/relationships/hyperlink" Target="https://mountainside-nj.com/vertical/sites/%7B276ABAC2-0109-45E5-B4B4-AB4B1C9853DC%7D/uploads/ZoningMap18.pdf" TargetMode="External"/><Relationship Id="rId1940" Type="http://schemas.openxmlformats.org/officeDocument/2006/relationships/hyperlink" Target="mailto:mroller@boontontownship.com" TargetMode="External"/><Relationship Id="rId25" Type="http://schemas.openxmlformats.org/officeDocument/2006/relationships/hyperlink" Target="https://ecode360.com/36278506" TargetMode="External"/><Relationship Id="rId1800" Type="http://schemas.openxmlformats.org/officeDocument/2006/relationships/hyperlink" Target="https://mtnlakes.org/departments/construction-office/" TargetMode="External"/><Relationship Id="rId174" Type="http://schemas.openxmlformats.org/officeDocument/2006/relationships/hyperlink" Target="https://ecode360.com/36487179" TargetMode="External"/><Relationship Id="rId381" Type="http://schemas.openxmlformats.org/officeDocument/2006/relationships/hyperlink" Target="https://ecode360.com/9417895" TargetMode="External"/><Relationship Id="rId241" Type="http://schemas.openxmlformats.org/officeDocument/2006/relationships/hyperlink" Target="https://ecode360.com/10086640" TargetMode="External"/><Relationship Id="rId479" Type="http://schemas.openxmlformats.org/officeDocument/2006/relationships/hyperlink" Target="https://library.municode.com/nj/califon/codes/code_of_ordinances?nodeId=TIT16LADE" TargetMode="External"/><Relationship Id="rId686" Type="http://schemas.openxmlformats.org/officeDocument/2006/relationships/hyperlink" Target="mailto:pfinley@vinelandcity.org" TargetMode="External"/><Relationship Id="rId893" Type="http://schemas.openxmlformats.org/officeDocument/2006/relationships/hyperlink" Target="https://www.haddonfieldnj.org/departments/community_development_and_construction/index.php" TargetMode="External"/><Relationship Id="rId339" Type="http://schemas.openxmlformats.org/officeDocument/2006/relationships/hyperlink" Target="https://ecode360.com/31164079" TargetMode="External"/><Relationship Id="rId546" Type="http://schemas.openxmlformats.org/officeDocument/2006/relationships/hyperlink" Target="https://www.maywoodnj.com/?SEC=679BB4F4-2FE5-4900-A5C4-A43D41506925" TargetMode="External"/><Relationship Id="rId753" Type="http://schemas.openxmlformats.org/officeDocument/2006/relationships/hyperlink" Target="https://www.harveycedars.org/cn/webpage.cfm?tpid=16490" TargetMode="External"/><Relationship Id="rId1176" Type="http://schemas.openxmlformats.org/officeDocument/2006/relationships/hyperlink" Target="https://www.jacksontwpnj.net/formcenter/Contact-Us-4/Planning-Zoning-57" TargetMode="External"/><Relationship Id="rId1383" Type="http://schemas.openxmlformats.org/officeDocument/2006/relationships/hyperlink" Target="http://woodclifflakenj.govoffice2.com/vertical/sites/%7B4EC636D6-862F-4BF0-9C8C-DF8FBF2D3CB7%7D/uploads/%7BB33D62F5-BB53-4C46-8098-404CE5330624%7D.PDF" TargetMode="External"/><Relationship Id="rId101" Type="http://schemas.openxmlformats.org/officeDocument/2006/relationships/hyperlink" Target="https://ecode360.com/9589088" TargetMode="External"/><Relationship Id="rId406" Type="http://schemas.openxmlformats.org/officeDocument/2006/relationships/hyperlink" Target="https://ecode360.com/15939090" TargetMode="External"/><Relationship Id="rId960" Type="http://schemas.openxmlformats.org/officeDocument/2006/relationships/hyperlink" Target="https://www.montvillenj.org/331/Zoning" TargetMode="External"/><Relationship Id="rId1036" Type="http://schemas.openxmlformats.org/officeDocument/2006/relationships/hyperlink" Target="https://warrennj.org/243/Zoning-Enforcement" TargetMode="External"/><Relationship Id="rId1243" Type="http://schemas.openxmlformats.org/officeDocument/2006/relationships/hyperlink" Target="mailto:jsmith@oceanportboro.com" TargetMode="External"/><Relationship Id="rId1590" Type="http://schemas.openxmlformats.org/officeDocument/2006/relationships/hyperlink" Target="http://www.twp.howell.nj.us/DocumentCenter/View/2420/Zoning-Map-Updated-July-2022?bidId=" TargetMode="External"/><Relationship Id="rId1688" Type="http://schemas.openxmlformats.org/officeDocument/2006/relationships/hyperlink" Target="https://www.nj.gov/dep/wqmp/docs/20151019-salem-chap-ix-14-upper-pittgsgrove-maps.pdf" TargetMode="External"/><Relationship Id="rId1895" Type="http://schemas.openxmlformats.org/officeDocument/2006/relationships/hyperlink" Target="mailto:planning@glenridgenj.org" TargetMode="External"/><Relationship Id="rId613" Type="http://schemas.openxmlformats.org/officeDocument/2006/relationships/hyperlink" Target="https://www.northcaldwell.org/building-zoning" TargetMode="External"/><Relationship Id="rId820" Type="http://schemas.openxmlformats.org/officeDocument/2006/relationships/hyperlink" Target="http://www.barnegat.net/departments/code-enforcement-zoning-office/" TargetMode="External"/><Relationship Id="rId918" Type="http://schemas.openxmlformats.org/officeDocument/2006/relationships/hyperlink" Target="https://www.keyportonline.com/building" TargetMode="External"/><Relationship Id="rId1450" Type="http://schemas.openxmlformats.org/officeDocument/2006/relationships/hyperlink" Target="https://imageserv11.team-logic.com/mediaLibrary/242/Zoning_Map_eff_10_15_14.pdf" TargetMode="External"/><Relationship Id="rId1548" Type="http://schemas.openxmlformats.org/officeDocument/2006/relationships/hyperlink" Target="https://www.princetonnj.gov/DocumentCenter/View/12502/OFFICIAL-CONSOLIDATED-ZONING-MAP-PDF" TargetMode="External"/><Relationship Id="rId1755" Type="http://schemas.openxmlformats.org/officeDocument/2006/relationships/hyperlink" Target="https://static1.squarespace.com/static/5bd359cf9b7d1522a142aea3/t/603577bbd8b96d2565610bc6/1614116797029/zoning+map.pdf" TargetMode="External"/><Relationship Id="rId1103" Type="http://schemas.openxmlformats.org/officeDocument/2006/relationships/hyperlink" Target="mailto:cnplanners@coltsneck.org" TargetMode="External"/><Relationship Id="rId1310" Type="http://schemas.openxmlformats.org/officeDocument/2006/relationships/hyperlink" Target="mailto:PReed@TuckertonBorough.com" TargetMode="External"/><Relationship Id="rId1408" Type="http://schemas.openxmlformats.org/officeDocument/2006/relationships/hyperlink" Target="https://www.co.burlington.nj.us/DocumentCenter/View/6712" TargetMode="External"/><Relationship Id="rId1962" Type="http://schemas.openxmlformats.org/officeDocument/2006/relationships/hyperlink" Target="mailto:building@ringwoodnj.net" TargetMode="External"/><Relationship Id="rId47" Type="http://schemas.openxmlformats.org/officeDocument/2006/relationships/hyperlink" Target="https://ecode360.com/36451542?noresponsive=false" TargetMode="External"/><Relationship Id="rId1615" Type="http://schemas.openxmlformats.org/officeDocument/2006/relationships/hyperlink" Target="https://www.boonton.org/DocumentCenter/View/340/Boonton-Zoning-Map---Color-PDF" TargetMode="External"/><Relationship Id="rId1822" Type="http://schemas.openxmlformats.org/officeDocument/2006/relationships/hyperlink" Target="mailto:zoning@pennsauken.gov" TargetMode="External"/><Relationship Id="rId196" Type="http://schemas.openxmlformats.org/officeDocument/2006/relationships/hyperlink" Target="https://ecode360.com/11387885" TargetMode="External"/><Relationship Id="rId263" Type="http://schemas.openxmlformats.org/officeDocument/2006/relationships/hyperlink" Target="https://ecode360.com/34953997" TargetMode="External"/><Relationship Id="rId470" Type="http://schemas.openxmlformats.org/officeDocument/2006/relationships/hyperlink" Target="https://ecode360.com/8913340" TargetMode="External"/><Relationship Id="rId123" Type="http://schemas.openxmlformats.org/officeDocument/2006/relationships/hyperlink" Target="https://ecode360.com/35507125" TargetMode="External"/><Relationship Id="rId330" Type="http://schemas.openxmlformats.org/officeDocument/2006/relationships/hyperlink" Target="https://ecode360.com/9435477" TargetMode="External"/><Relationship Id="rId568" Type="http://schemas.openxmlformats.org/officeDocument/2006/relationships/hyperlink" Target="https://www.trentonnj.org/Directory.aspx?did=76" TargetMode="External"/><Relationship Id="rId775" Type="http://schemas.openxmlformats.org/officeDocument/2006/relationships/hyperlink" Target="mailto:zoning@historicwoodstown.org" TargetMode="External"/><Relationship Id="rId982" Type="http://schemas.openxmlformats.org/officeDocument/2006/relationships/hyperlink" Target="https://boroughofpalmyra.com/departments/zoning" TargetMode="External"/><Relationship Id="rId1198" Type="http://schemas.openxmlformats.org/officeDocument/2006/relationships/hyperlink" Target="mailto:zoning@longport-nj.us" TargetMode="External"/><Relationship Id="rId2011" Type="http://schemas.openxmlformats.org/officeDocument/2006/relationships/hyperlink" Target="https://cityofsalemnj.gov/construction-office/" TargetMode="External"/><Relationship Id="rId428" Type="http://schemas.openxmlformats.org/officeDocument/2006/relationships/hyperlink" Target="https://ecode360.com/31999635" TargetMode="External"/><Relationship Id="rId635" Type="http://schemas.openxmlformats.org/officeDocument/2006/relationships/hyperlink" Target="mailto:jsabatini@byramtwp.org" TargetMode="External"/><Relationship Id="rId842" Type="http://schemas.openxmlformats.org/officeDocument/2006/relationships/hyperlink" Target="https://caldwell-nj.com/construction" TargetMode="External"/><Relationship Id="rId1058" Type="http://schemas.openxmlformats.org/officeDocument/2006/relationships/hyperlink" Target="mailto:housingzoning@allowaytownship.com" TargetMode="External"/><Relationship Id="rId1265" Type="http://schemas.openxmlformats.org/officeDocument/2006/relationships/hyperlink" Target="mailto:zoning@quintonnj.com" TargetMode="External"/><Relationship Id="rId1472" Type="http://schemas.openxmlformats.org/officeDocument/2006/relationships/hyperlink" Target="https://www.nutleynj.org/media/Forms-Permits-Applications/Code%20Enforcement%20/Zoning_Map.pdf" TargetMode="External"/><Relationship Id="rId702" Type="http://schemas.openxmlformats.org/officeDocument/2006/relationships/hyperlink" Target="https://www.northbergen.org/Departments/application-forms-zoning-map" TargetMode="External"/><Relationship Id="rId1125" Type="http://schemas.openxmlformats.org/officeDocument/2006/relationships/hyperlink" Target="mailto:zoning@elktownshipnj.gov" TargetMode="External"/><Relationship Id="rId1332" Type="http://schemas.openxmlformats.org/officeDocument/2006/relationships/hyperlink" Target="mailto:amarini@westwoodnj.gov" TargetMode="External"/><Relationship Id="rId1777" Type="http://schemas.openxmlformats.org/officeDocument/2006/relationships/hyperlink" Target="https://ecode360.com/attachment/MA4063/MA4063-030c%20Sheet%202.pdf" TargetMode="External"/><Relationship Id="rId1984" Type="http://schemas.openxmlformats.org/officeDocument/2006/relationships/hyperlink" Target="mailto:edavitt@millburntwp.org" TargetMode="External"/><Relationship Id="rId69" Type="http://schemas.openxmlformats.org/officeDocument/2006/relationships/hyperlink" Target="https://ecode360.com/34887069" TargetMode="External"/><Relationship Id="rId1637" Type="http://schemas.openxmlformats.org/officeDocument/2006/relationships/hyperlink" Target="https://netcong.org/?ddownload=1409" TargetMode="External"/><Relationship Id="rId1844" Type="http://schemas.openxmlformats.org/officeDocument/2006/relationships/hyperlink" Target="https://shilohborough.com/government/planning-zoning/" TargetMode="External"/><Relationship Id="rId1704" Type="http://schemas.openxmlformats.org/officeDocument/2006/relationships/hyperlink" Target="https://ecode360.com/attachment/SO4087/SO4087-034a%20Zoning%20Map.pdf" TargetMode="External"/><Relationship Id="rId285" Type="http://schemas.openxmlformats.org/officeDocument/2006/relationships/hyperlink" Target="https://ecode360.com/15393684" TargetMode="External"/><Relationship Id="rId1911" Type="http://schemas.openxmlformats.org/officeDocument/2006/relationships/hyperlink" Target="https://medfordtownship.com/planning-zoning/" TargetMode="External"/><Relationship Id="rId492" Type="http://schemas.openxmlformats.org/officeDocument/2006/relationships/hyperlink" Target="http://www.neptunetownship.org/sites/default/files/documents/LDO.pdf" TargetMode="External"/><Relationship Id="rId797" Type="http://schemas.openxmlformats.org/officeDocument/2006/relationships/hyperlink" Target="https://www.kenilworthborough.com/183/Construction-Building-Department" TargetMode="External"/><Relationship Id="rId145" Type="http://schemas.openxmlformats.org/officeDocument/2006/relationships/hyperlink" Target="http://oceangatenjgov.com/wp-content/uploads/2018/09/ord617-18-Land-Use.pdf" TargetMode="External"/><Relationship Id="rId352" Type="http://schemas.openxmlformats.org/officeDocument/2006/relationships/hyperlink" Target="https://ecode360.com/10200753" TargetMode="External"/><Relationship Id="rId1287" Type="http://schemas.openxmlformats.org/officeDocument/2006/relationships/hyperlink" Target="mailto:etoussaint@shamong.net" TargetMode="External"/><Relationship Id="rId212" Type="http://schemas.openxmlformats.org/officeDocument/2006/relationships/hyperlink" Target="https://ecode360.com/36967882" TargetMode="External"/><Relationship Id="rId657" Type="http://schemas.openxmlformats.org/officeDocument/2006/relationships/hyperlink" Target="https://cinnaminsonnj.org/office-of-community-and-economic-development/" TargetMode="External"/><Relationship Id="rId864" Type="http://schemas.openxmlformats.org/officeDocument/2006/relationships/hyperlink" Target="https://downetwpnj.org/departments/zoning-office/" TargetMode="External"/><Relationship Id="rId1494" Type="http://schemas.openxmlformats.org/officeDocument/2006/relationships/hyperlink" Target="https://ecode360.com/16167115" TargetMode="External"/><Relationship Id="rId1799" Type="http://schemas.openxmlformats.org/officeDocument/2006/relationships/hyperlink" Target="https://www.lawnside.net/zoning-board" TargetMode="External"/><Relationship Id="rId517" Type="http://schemas.openxmlformats.org/officeDocument/2006/relationships/hyperlink" Target="https://ecode360.com/14634825" TargetMode="External"/><Relationship Id="rId724" Type="http://schemas.openxmlformats.org/officeDocument/2006/relationships/hyperlink" Target="https://www.piscatawaynj.org/departments/administration/piscataway_information/township_zoning/index.php" TargetMode="External"/><Relationship Id="rId931" Type="http://schemas.openxmlformats.org/officeDocument/2006/relationships/hyperlink" Target="https://www.longhillnj.gov/planning-zoning-dept.html" TargetMode="External"/><Relationship Id="rId1147" Type="http://schemas.openxmlformats.org/officeDocument/2006/relationships/hyperlink" Target="mailto:rschultz@garfieldnj.org" TargetMode="External"/><Relationship Id="rId1354" Type="http://schemas.openxmlformats.org/officeDocument/2006/relationships/hyperlink" Target="https://ecode360.com/attachment/HA0454/HA0454-175g%20Zoning%20Map.pdf" TargetMode="External"/><Relationship Id="rId1561" Type="http://schemas.openxmlformats.org/officeDocument/2006/relationships/hyperlink" Target="https://www.milltownnj.org/DocumentCenter/View/3964/Milltown-Zoning-Map?bidId=" TargetMode="External"/><Relationship Id="rId60" Type="http://schemas.openxmlformats.org/officeDocument/2006/relationships/hyperlink" Target="https://www.helmettaboro.com/FCpdf/Land%20Development%20Regulations.pdf" TargetMode="External"/><Relationship Id="rId1007" Type="http://schemas.openxmlformats.org/officeDocument/2006/relationships/hyperlink" Target="https://www.seagirt-nj.gov/zoning-and-code-enforcement" TargetMode="External"/><Relationship Id="rId1214" Type="http://schemas.openxmlformats.org/officeDocument/2006/relationships/hyperlink" Target="mailto:zoning@middlesexboro-nj.gov" TargetMode="External"/><Relationship Id="rId1421" Type="http://schemas.openxmlformats.org/officeDocument/2006/relationships/hyperlink" Target="http://cms6.revize.com/revize/collingswoodnj/government/departments/docs/zoning/1.ZONING%20MAP.pdf" TargetMode="External"/><Relationship Id="rId1659" Type="http://schemas.openxmlformats.org/officeDocument/2006/relationships/hyperlink" Target="https://ecode360.com/attachment/MA4063/MA4063-030b%20Sheet%201.pdf" TargetMode="External"/><Relationship Id="rId1866" Type="http://schemas.openxmlformats.org/officeDocument/2006/relationships/hyperlink" Target="http://www.pleasantville-nj.org/page.asp?var_incl=building.html" TargetMode="External"/><Relationship Id="rId1519" Type="http://schemas.openxmlformats.org/officeDocument/2006/relationships/hyperlink" Target="https://westville-nj.com/wp-content/uploads/2014/07/westvillezoningmap11x172009.pdf" TargetMode="External"/><Relationship Id="rId1726" Type="http://schemas.openxmlformats.org/officeDocument/2006/relationships/hyperlink" Target="https://www.berkeleyheights.gov/DocumentCenter/View/893/Zoning-Map-PDF?bidId=" TargetMode="External"/><Relationship Id="rId1933" Type="http://schemas.openxmlformats.org/officeDocument/2006/relationships/hyperlink" Target="mailto:lgreifenstein@littlesilver.org" TargetMode="External"/><Relationship Id="rId18" Type="http://schemas.openxmlformats.org/officeDocument/2006/relationships/hyperlink" Target="https://ecode360.com/35163667" TargetMode="External"/><Relationship Id="rId167" Type="http://schemas.openxmlformats.org/officeDocument/2006/relationships/hyperlink" Target="https://ecode360.com/9112866" TargetMode="External"/><Relationship Id="rId374" Type="http://schemas.openxmlformats.org/officeDocument/2006/relationships/hyperlink" Target="https://ecode360.com/6286474" TargetMode="External"/><Relationship Id="rId581" Type="http://schemas.openxmlformats.org/officeDocument/2006/relationships/hyperlink" Target="http://www.englewoodcliffsnj.org/content/309/default.aspx" TargetMode="External"/><Relationship Id="rId234" Type="http://schemas.openxmlformats.org/officeDocument/2006/relationships/hyperlink" Target="https://ecode360.com/10052217" TargetMode="External"/><Relationship Id="rId679" Type="http://schemas.openxmlformats.org/officeDocument/2006/relationships/hyperlink" Target="mailto:nroach@westcapemay.us" TargetMode="External"/><Relationship Id="rId886" Type="http://schemas.openxmlformats.org/officeDocument/2006/relationships/hyperlink" Target="https://www.cityofgloucester.org/code-enforcement-housing-department" TargetMode="External"/><Relationship Id="rId2" Type="http://schemas.openxmlformats.org/officeDocument/2006/relationships/hyperlink" Target="https://ecode360.com/11420899" TargetMode="External"/><Relationship Id="rId441" Type="http://schemas.openxmlformats.org/officeDocument/2006/relationships/hyperlink" Target="https://ecode360.com/35076961" TargetMode="External"/><Relationship Id="rId539" Type="http://schemas.openxmlformats.org/officeDocument/2006/relationships/hyperlink" Target="https://www.fortleenj.org/162/Building-Department" TargetMode="External"/><Relationship Id="rId746" Type="http://schemas.openxmlformats.org/officeDocument/2006/relationships/hyperlink" Target="https://mountarlingtonnj.org/departments/construction/" TargetMode="External"/><Relationship Id="rId1071" Type="http://schemas.openxmlformats.org/officeDocument/2006/relationships/hyperlink" Target="mailto:zoningassistant@bhtwp.com" TargetMode="External"/><Relationship Id="rId1169" Type="http://schemas.openxmlformats.org/officeDocument/2006/relationships/hyperlink" Target="https://www.hhkborough.com/user/201/contact" TargetMode="External"/><Relationship Id="rId1376" Type="http://schemas.openxmlformats.org/officeDocument/2006/relationships/hyperlink" Target="https://ecode360.com/documents/SA0582/SA0582-206c%20Zoning%20Map.pdf" TargetMode="External"/><Relationship Id="rId1583" Type="http://schemas.openxmlformats.org/officeDocument/2006/relationships/hyperlink" Target="https://www.fairhavennj.org/sites/g/files/vyhlif4411/f/uploads/zoning_dept._-_zoning_map_0.pdf" TargetMode="External"/><Relationship Id="rId301" Type="http://schemas.openxmlformats.org/officeDocument/2006/relationships/hyperlink" Target="https://ecode360.com/35370581" TargetMode="External"/><Relationship Id="rId953" Type="http://schemas.openxmlformats.org/officeDocument/2006/relationships/hyperlink" Target="https://www.milltownnj.org/279/Planning-and-Zoning" TargetMode="External"/><Relationship Id="rId1029" Type="http://schemas.openxmlformats.org/officeDocument/2006/relationships/hyperlink" Target="https://www.ventnorcity.org/departments/staff_directory/CodeEnforcement/" TargetMode="External"/><Relationship Id="rId1236" Type="http://schemas.openxmlformats.org/officeDocument/2006/relationships/hyperlink" Target="mailto:TWPNBcommdev@northbrunswicknj.gov" TargetMode="External"/><Relationship Id="rId1790" Type="http://schemas.openxmlformats.org/officeDocument/2006/relationships/hyperlink" Target="https://www.boroughofeastnewark.com/Departments/building-and-construction" TargetMode="External"/><Relationship Id="rId1888" Type="http://schemas.openxmlformats.org/officeDocument/2006/relationships/hyperlink" Target="mailto:townclerk@oxfordtwpnj.org" TargetMode="External"/><Relationship Id="rId82" Type="http://schemas.openxmlformats.org/officeDocument/2006/relationships/hyperlink" Target="https://ecode360.com/35819138" TargetMode="External"/><Relationship Id="rId606" Type="http://schemas.openxmlformats.org/officeDocument/2006/relationships/hyperlink" Target="https://berlintwp.com/planning-zoning-board/" TargetMode="External"/><Relationship Id="rId813" Type="http://schemas.openxmlformats.org/officeDocument/2006/relationships/hyperlink" Target="https://www.cityofasburypark.com/257/Planning-Redevelopment" TargetMode="External"/><Relationship Id="rId1443" Type="http://schemas.openxmlformats.org/officeDocument/2006/relationships/hyperlink" Target="http://www.alpinenj07620.org/sitebuildercontent/sitebuilderfiles/zoningmap28x42.pdf" TargetMode="External"/><Relationship Id="rId1650" Type="http://schemas.openxmlformats.org/officeDocument/2006/relationships/hyperlink" Target="https://www.harveycedars.org/documents/Zoning/Zoning%20Map.pdf" TargetMode="External"/><Relationship Id="rId1748" Type="http://schemas.openxmlformats.org/officeDocument/2006/relationships/hyperlink" Target="https://libertytownship.org/municipal/zoning/20140607111407737.pdf" TargetMode="External"/><Relationship Id="rId1303" Type="http://schemas.openxmlformats.org/officeDocument/2006/relationships/hyperlink" Target="mailto:canderson@cityofsummit.org" TargetMode="External"/><Relationship Id="rId1510" Type="http://schemas.openxmlformats.org/officeDocument/2006/relationships/hyperlink" Target="http://elktownshipnj.gov/wp-content/uploads/2020/05/Zoning-Map-2016-ADOPTED-O-8-2016.pdf" TargetMode="External"/><Relationship Id="rId1955" Type="http://schemas.openxmlformats.org/officeDocument/2006/relationships/hyperlink" Target="mailto:zoning@mantoloking.org" TargetMode="External"/><Relationship Id="rId1608" Type="http://schemas.openxmlformats.org/officeDocument/2006/relationships/hyperlink" Target="https://www.shrewsburyboro.com/snj/Forms/Land%20Use%20Forms/Zoning%20Map%20-%202022.pdf" TargetMode="External"/><Relationship Id="rId1815" Type="http://schemas.openxmlformats.org/officeDocument/2006/relationships/hyperlink" Target="https://springlakehts.com/departments/construction-zoning-code-enforcement/" TargetMode="External"/><Relationship Id="rId189" Type="http://schemas.openxmlformats.org/officeDocument/2006/relationships/hyperlink" Target="https://ecode360.com/35475318" TargetMode="External"/><Relationship Id="rId396" Type="http://schemas.openxmlformats.org/officeDocument/2006/relationships/hyperlink" Target="https://ecode360.com/35953871" TargetMode="External"/><Relationship Id="rId256" Type="http://schemas.openxmlformats.org/officeDocument/2006/relationships/hyperlink" Target="https://ecode360.com/10110447" TargetMode="External"/><Relationship Id="rId463" Type="http://schemas.openxmlformats.org/officeDocument/2006/relationships/hyperlink" Target="https://ecode360.com/36352526" TargetMode="External"/><Relationship Id="rId670" Type="http://schemas.openxmlformats.org/officeDocument/2006/relationships/hyperlink" Target="https://magnolia-nj.org/index.asp?SEC=868074D5-656C-468A-9F35-8BE3405E82C2" TargetMode="External"/><Relationship Id="rId1093" Type="http://schemas.openxmlformats.org/officeDocument/2006/relationships/hyperlink" Target="mailto:ewilliams@chesilhurstboro.org" TargetMode="External"/><Relationship Id="rId116" Type="http://schemas.openxmlformats.org/officeDocument/2006/relationships/hyperlink" Target="https://ecode360.com/36006607" TargetMode="External"/><Relationship Id="rId323" Type="http://schemas.openxmlformats.org/officeDocument/2006/relationships/hyperlink" Target="https://ecode360.com/8919723" TargetMode="External"/><Relationship Id="rId530" Type="http://schemas.openxmlformats.org/officeDocument/2006/relationships/hyperlink" Target="https://ecode360.com/14166793" TargetMode="External"/><Relationship Id="rId768" Type="http://schemas.openxmlformats.org/officeDocument/2006/relationships/hyperlink" Target="https://www.prospectpark.net/departments/construction_department/index.php" TargetMode="External"/><Relationship Id="rId975" Type="http://schemas.openxmlformats.org/officeDocument/2006/relationships/hyperlink" Target="https://northwildwood.com/departments/construction-office/" TargetMode="External"/><Relationship Id="rId1160" Type="http://schemas.openxmlformats.org/officeDocument/2006/relationships/hyperlink" Target="mailto:zoning@hardyston.com" TargetMode="External"/><Relationship Id="rId1398" Type="http://schemas.openxmlformats.org/officeDocument/2006/relationships/hyperlink" Target="https://www.co.burlington.nj.us/DocumentCenter/View/6701" TargetMode="External"/><Relationship Id="rId2004" Type="http://schemas.openxmlformats.org/officeDocument/2006/relationships/hyperlink" Target="https://www.fairfieldnj.org/236/Zoning" TargetMode="External"/><Relationship Id="rId628" Type="http://schemas.openxmlformats.org/officeDocument/2006/relationships/hyperlink" Target="tel:973-728-2759" TargetMode="External"/><Relationship Id="rId835" Type="http://schemas.openxmlformats.org/officeDocument/2006/relationships/hyperlink" Target="https://www.bradleybeachnj.gov/zoning-office/" TargetMode="External"/><Relationship Id="rId1258" Type="http://schemas.openxmlformats.org/officeDocument/2006/relationships/hyperlink" Target="mailto:eramsay@pittsgrovetownship.com" TargetMode="External"/><Relationship Id="rId1465" Type="http://schemas.openxmlformats.org/officeDocument/2006/relationships/hyperlink" Target="https://www.essexfellsboro.com/_Content/pdf/Essex-Fells-Zoning-Map3.pdf" TargetMode="External"/><Relationship Id="rId1672" Type="http://schemas.openxmlformats.org/officeDocument/2006/relationships/hyperlink" Target="https://www.lfnj.com/sites/default/files/field/files-docs/little_falls_township_zoning_map_20200910.pdf" TargetMode="External"/><Relationship Id="rId1020" Type="http://schemas.openxmlformats.org/officeDocument/2006/relationships/hyperlink" Target="https://stillwatertownshipnj.com/departments-services/zoning-code-enforcement/" TargetMode="External"/><Relationship Id="rId1118" Type="http://schemas.openxmlformats.org/officeDocument/2006/relationships/hyperlink" Target="mailto:construction_official@east-windsor.nj.us" TargetMode="External"/><Relationship Id="rId1325" Type="http://schemas.openxmlformats.org/officeDocument/2006/relationships/hyperlink" Target="mailto:ctaylor@watchungnj.gov" TargetMode="External"/><Relationship Id="rId1532" Type="http://schemas.openxmlformats.org/officeDocument/2006/relationships/hyperlink" Target="https://www.hamptonboro.org/government/forms/planning/1-zoning-map/file" TargetMode="External"/><Relationship Id="rId1977" Type="http://schemas.openxmlformats.org/officeDocument/2006/relationships/hyperlink" Target="http://www.andoverboroughnj.org/2022/Zoning%20map.pdf" TargetMode="External"/><Relationship Id="rId902" Type="http://schemas.openxmlformats.org/officeDocument/2006/relationships/hyperlink" Target="https://highbridge.org/government/land-use-and-zoning/" TargetMode="External"/><Relationship Id="rId1837" Type="http://schemas.openxmlformats.org/officeDocument/2006/relationships/hyperlink" Target="https://ecode360.com/40151518?highlight=zone,zoned,zoning&amp;searchId=43018355515817723" TargetMode="External"/><Relationship Id="rId31" Type="http://schemas.openxmlformats.org/officeDocument/2006/relationships/hyperlink" Target="https://ecode360.com/8741373" TargetMode="External"/><Relationship Id="rId180" Type="http://schemas.openxmlformats.org/officeDocument/2006/relationships/hyperlink" Target="https://ecode360.com/36254792" TargetMode="External"/><Relationship Id="rId278" Type="http://schemas.openxmlformats.org/officeDocument/2006/relationships/hyperlink" Target="https://ecode360.com/9258589" TargetMode="External"/><Relationship Id="rId1904" Type="http://schemas.openxmlformats.org/officeDocument/2006/relationships/hyperlink" Target="mailto:BTCodeEnforcement@bordentowntwp.org" TargetMode="External"/><Relationship Id="rId485" Type="http://schemas.openxmlformats.org/officeDocument/2006/relationships/hyperlink" Target="https://ecode360.com/14810214" TargetMode="External"/><Relationship Id="rId692" Type="http://schemas.openxmlformats.org/officeDocument/2006/relationships/hyperlink" Target="https://www.veronanj.org/codeenforcement" TargetMode="External"/><Relationship Id="rId138" Type="http://schemas.openxmlformats.org/officeDocument/2006/relationships/hyperlink" Target="https://ecode360.com/34732066" TargetMode="External"/><Relationship Id="rId345" Type="http://schemas.openxmlformats.org/officeDocument/2006/relationships/hyperlink" Target="https://ecode360.com/6395224" TargetMode="External"/><Relationship Id="rId552" Type="http://schemas.openxmlformats.org/officeDocument/2006/relationships/hyperlink" Target="https://www.oradell.org/building-department" TargetMode="External"/><Relationship Id="rId997" Type="http://schemas.openxmlformats.org/officeDocument/2006/relationships/hyperlink" Target="https://www.readingtontwpnj.gov/departments/zoning" TargetMode="External"/><Relationship Id="rId1182" Type="http://schemas.openxmlformats.org/officeDocument/2006/relationships/hyperlink" Target="mailto:lacey.zoning@laceytownship.org&#160;" TargetMode="External"/><Relationship Id="rId205" Type="http://schemas.openxmlformats.org/officeDocument/2006/relationships/hyperlink" Target="https://ecode360.com/11261881" TargetMode="External"/><Relationship Id="rId412" Type="http://schemas.openxmlformats.org/officeDocument/2006/relationships/hyperlink" Target="https://ecode360.com/31920804" TargetMode="External"/><Relationship Id="rId857" Type="http://schemas.openxmlformats.org/officeDocument/2006/relationships/hyperlink" Target="https://www.cranfordnj.org/office-planning-zoning" TargetMode="External"/><Relationship Id="rId1042" Type="http://schemas.openxmlformats.org/officeDocument/2006/relationships/hyperlink" Target="https://waterfordtwp.org/departments/construction-zoning-enforcement/" TargetMode="External"/><Relationship Id="rId1487" Type="http://schemas.openxmlformats.org/officeDocument/2006/relationships/hyperlink" Target="https://www.ehtgov.org/maps/Zoning%20Map,%20Full%20Page.pdf" TargetMode="External"/><Relationship Id="rId1694" Type="http://schemas.openxmlformats.org/officeDocument/2006/relationships/hyperlink" Target="https://boundbrook-nj.org/wp-content/uploads/2021/08/Zoning-Map_092119.pdf" TargetMode="External"/><Relationship Id="rId717" Type="http://schemas.openxmlformats.org/officeDocument/2006/relationships/hyperlink" Target="https://www.east-windsor.nj.us/planning-department" TargetMode="External"/><Relationship Id="rId924" Type="http://schemas.openxmlformats.org/officeDocument/2006/relationships/hyperlink" Target="https://lebanontownship.net/zoning/" TargetMode="External"/><Relationship Id="rId1347" Type="http://schemas.openxmlformats.org/officeDocument/2006/relationships/hyperlink" Target="https://www.cresskillboro.com/government/forms/construction/553-zoning-map-1/file" TargetMode="External"/><Relationship Id="rId1554" Type="http://schemas.openxmlformats.org/officeDocument/2006/relationships/hyperlink" Target="https://cms1files.revize.com/dunellennj/docs/Zoning%20Map.pdf" TargetMode="External"/><Relationship Id="rId1761" Type="http://schemas.openxmlformats.org/officeDocument/2006/relationships/hyperlink" Target="https://ecode360.com/attachment/AL0810/AL0810-190a%20Zoning%20Map.pdf" TargetMode="External"/><Relationship Id="rId1999" Type="http://schemas.openxmlformats.org/officeDocument/2006/relationships/hyperlink" Target="mailto:ncoyne@townshipofwall.com" TargetMode="External"/><Relationship Id="rId53" Type="http://schemas.openxmlformats.org/officeDocument/2006/relationships/hyperlink" Target="https://ecode360.com/6347457" TargetMode="External"/><Relationship Id="rId1207" Type="http://schemas.openxmlformats.org/officeDocument/2006/relationships/hyperlink" Target="mailto:zoning@mapleshade.com" TargetMode="External"/><Relationship Id="rId1414" Type="http://schemas.openxmlformats.org/officeDocument/2006/relationships/hyperlink" Target="https://brooklawn-nj.com/wp-content/uploads/2021/04/zoning-map.pdf" TargetMode="External"/><Relationship Id="rId1621" Type="http://schemas.openxmlformats.org/officeDocument/2006/relationships/hyperlink" Target="https://www.easthanovertownship.com/_Content/pdf/ZoningMap.pdf" TargetMode="External"/><Relationship Id="rId1859" Type="http://schemas.openxmlformats.org/officeDocument/2006/relationships/hyperlink" Target="https://view.officeapps.live.com/op/view.aspx?src=https%3A%2F%2Fwww.fredonnj.gov%2Fsites%2Fg%2Ffiles%2Fvyhlif3141%2Ff%2Fuploads%2Fzoning_map.docx&amp;wdOrigin=BROWSELINK" TargetMode="External"/><Relationship Id="rId1719" Type="http://schemas.openxmlformats.org/officeDocument/2006/relationships/hyperlink" Target="https://www.ogdensburgnj.org/wp-content/documents/Borough%20of%20Ogdensburg%20Zoning%20Map.pdf" TargetMode="External"/><Relationship Id="rId1926" Type="http://schemas.openxmlformats.org/officeDocument/2006/relationships/hyperlink" Target="https://www.raritan-township.com/departments/zone" TargetMode="External"/><Relationship Id="rId367" Type="http://schemas.openxmlformats.org/officeDocument/2006/relationships/hyperlink" Target="https://ecode360.com/9071192" TargetMode="External"/><Relationship Id="rId574" Type="http://schemas.openxmlformats.org/officeDocument/2006/relationships/hyperlink" Target="https://cedargrovenj.org/departments/public-works-department/planning-zoning-department/" TargetMode="External"/><Relationship Id="rId227" Type="http://schemas.openxmlformats.org/officeDocument/2006/relationships/hyperlink" Target="https://ecode360.com/8032387" TargetMode="External"/><Relationship Id="rId781" Type="http://schemas.openxmlformats.org/officeDocument/2006/relationships/hyperlink" Target="https://www.somervillenj.org/content/4064/4072/default.aspx" TargetMode="External"/><Relationship Id="rId879" Type="http://schemas.openxmlformats.org/officeDocument/2006/relationships/hyperlink" Target="http://www.folsomborough.com/services/construction.asp" TargetMode="External"/><Relationship Id="rId434" Type="http://schemas.openxmlformats.org/officeDocument/2006/relationships/hyperlink" Target="https://library.municode.com/nj/harrison/codes/code_of_ordinances?nodeId=TIT17LADEOR_ARTIVZO01" TargetMode="External"/><Relationship Id="rId641" Type="http://schemas.openxmlformats.org/officeDocument/2006/relationships/hyperlink" Target="mailto:mdisko@mountainside-nj.com" TargetMode="External"/><Relationship Id="rId739" Type="http://schemas.openxmlformats.org/officeDocument/2006/relationships/hyperlink" Target="https://www.seabrightnj.org/sbnj/Departments/Building%20Department/" TargetMode="External"/><Relationship Id="rId1064" Type="http://schemas.openxmlformats.org/officeDocument/2006/relationships/hyperlink" Target="mailto:apclerk@audubonparknj.org" TargetMode="External"/><Relationship Id="rId1271" Type="http://schemas.openxmlformats.org/officeDocument/2006/relationships/hyperlink" Target="mailto:amaralh@prospectpark.net" TargetMode="External"/><Relationship Id="rId1369" Type="http://schemas.openxmlformats.org/officeDocument/2006/relationships/hyperlink" Target="https://www.ramseynj.com/DocumentCenter/View/2006/Ramsey-Zoning-Map" TargetMode="External"/><Relationship Id="rId1576" Type="http://schemas.openxmlformats.org/officeDocument/2006/relationships/hyperlink" Target="https://www.belmar.com/useruploads/files/zoningmap.pdf" TargetMode="External"/><Relationship Id="rId501" Type="http://schemas.openxmlformats.org/officeDocument/2006/relationships/hyperlink" Target="https://ecode360.com/30144872" TargetMode="External"/><Relationship Id="rId946" Type="http://schemas.openxmlformats.org/officeDocument/2006/relationships/hyperlink" Target="https://www.mendhamnj.org/cn/webpage.cfm?tpid=15725" TargetMode="External"/><Relationship Id="rId1131" Type="http://schemas.openxmlformats.org/officeDocument/2006/relationships/hyperlink" Target="mailto:apeck@fairlawn.org" TargetMode="External"/><Relationship Id="rId1229" Type="http://schemas.openxmlformats.org/officeDocument/2006/relationships/hyperlink" Target="mailto:ldestefano@mullicatownship.org" TargetMode="External"/><Relationship Id="rId1783" Type="http://schemas.openxmlformats.org/officeDocument/2006/relationships/hyperlink" Target="https://cms2.revize.com/revize/washingtontownshipnj/Washington%20Township%20Zoning%20Map.pdf" TargetMode="External"/><Relationship Id="rId1990" Type="http://schemas.openxmlformats.org/officeDocument/2006/relationships/hyperlink" Target="https://chestertownship.org/index.php/departments/planning-zoning" TargetMode="External"/><Relationship Id="rId75" Type="http://schemas.openxmlformats.org/officeDocument/2006/relationships/hyperlink" Target="https://ecode360.com/8204960" TargetMode="External"/><Relationship Id="rId806" Type="http://schemas.openxmlformats.org/officeDocument/2006/relationships/hyperlink" Target="https://www.aberdeennj.org/221/Planning-Zoning-Development" TargetMode="External"/><Relationship Id="rId1436" Type="http://schemas.openxmlformats.org/officeDocument/2006/relationships/hyperlink" Target="https://ecode360.com/attachment/SO0443/SO0443-162a%20Zoning%20Map.pdf" TargetMode="External"/><Relationship Id="rId1643" Type="http://schemas.openxmlformats.org/officeDocument/2006/relationships/hyperlink" Target="https://www.wtmorris.org/PDF/zoning/documents/zoning_map.pdf" TargetMode="External"/><Relationship Id="rId1850" Type="http://schemas.openxmlformats.org/officeDocument/2006/relationships/hyperlink" Target="http://www.winslowtownship.com/filestorage/3298/3516/zoning_map_approved_may_2022.pdf" TargetMode="External"/><Relationship Id="rId1503" Type="http://schemas.openxmlformats.org/officeDocument/2006/relationships/hyperlink" Target="https://meri.njmeadowlands.gov/downloads/gis/maps/Little_Ferry_Zoning_WebMap_District_11x17_Portrait.pdf" TargetMode="External"/><Relationship Id="rId1710" Type="http://schemas.openxmlformats.org/officeDocument/2006/relationships/hyperlink" Target="https://www.franklinborough.org/index.php/community/info-cont/zoning-map" TargetMode="External"/><Relationship Id="rId1948" Type="http://schemas.openxmlformats.org/officeDocument/2006/relationships/hyperlink" Target="mailto:rrosendale@mendhamnj.org" TargetMode="External"/><Relationship Id="rId291" Type="http://schemas.openxmlformats.org/officeDocument/2006/relationships/hyperlink" Target="https://ecode360.com/9409877" TargetMode="External"/><Relationship Id="rId1808" Type="http://schemas.openxmlformats.org/officeDocument/2006/relationships/hyperlink" Target="https://www.twpofwashington.us/page/zoning-department" TargetMode="External"/><Relationship Id="rId151" Type="http://schemas.openxmlformats.org/officeDocument/2006/relationships/hyperlink" Target="https://ecode360.com/36292076" TargetMode="External"/><Relationship Id="rId389" Type="http://schemas.openxmlformats.org/officeDocument/2006/relationships/hyperlink" Target="https://ecode360.com/DE0193" TargetMode="External"/><Relationship Id="rId596" Type="http://schemas.openxmlformats.org/officeDocument/2006/relationships/hyperlink" Target="https://townofhammonton.org/construction/" TargetMode="External"/><Relationship Id="rId249" Type="http://schemas.openxmlformats.org/officeDocument/2006/relationships/hyperlink" Target="https://ecode360.com/10263516" TargetMode="External"/><Relationship Id="rId456" Type="http://schemas.openxmlformats.org/officeDocument/2006/relationships/hyperlink" Target="https://ecode360.com/10461504" TargetMode="External"/><Relationship Id="rId663" Type="http://schemas.openxmlformats.org/officeDocument/2006/relationships/hyperlink" Target="https://www.willingboronj.gov/Home/Components/StaffDirectory/StaffDirectory/210/84?sortn=SName&amp;npage=2&amp;sortd=desc" TargetMode="External"/><Relationship Id="rId870" Type="http://schemas.openxmlformats.org/officeDocument/2006/relationships/hyperlink" Target="https://www.ehtgov.org/departments/planning___development/zoning.php" TargetMode="External"/><Relationship Id="rId1086" Type="http://schemas.openxmlformats.org/officeDocument/2006/relationships/hyperlink" Target="mailto:tsilvia@califonboro.net" TargetMode="External"/><Relationship Id="rId1293" Type="http://schemas.openxmlformats.org/officeDocument/2006/relationships/hyperlink" Target="mailto:zoningofficial@southorange.org" TargetMode="External"/><Relationship Id="rId109" Type="http://schemas.openxmlformats.org/officeDocument/2006/relationships/hyperlink" Target="https://ecode360.com/10030924" TargetMode="External"/><Relationship Id="rId316" Type="http://schemas.openxmlformats.org/officeDocument/2006/relationships/hyperlink" Target="https://ecode360.com/6660620" TargetMode="External"/><Relationship Id="rId523" Type="http://schemas.openxmlformats.org/officeDocument/2006/relationships/hyperlink" Target="https://ecode360.com/35251901" TargetMode="External"/><Relationship Id="rId968" Type="http://schemas.openxmlformats.org/officeDocument/2006/relationships/hyperlink" Target="https://www.nationalparknj.com/departments/zoning___constructions/index.php" TargetMode="External"/><Relationship Id="rId1153" Type="http://schemas.openxmlformats.org/officeDocument/2006/relationships/hyperlink" Target="https://www.hackettstown.net/user/48/contact" TargetMode="External"/><Relationship Id="rId1598" Type="http://schemas.openxmlformats.org/officeDocument/2006/relationships/hyperlink" Target="https://www.manasquan-nj.gov/sites/g/files/vyhlif831/f/uploads/2383-22_new_map.pdf" TargetMode="External"/><Relationship Id="rId97" Type="http://schemas.openxmlformats.org/officeDocument/2006/relationships/hyperlink" Target="https://ecode360.com/35770062" TargetMode="External"/><Relationship Id="rId730" Type="http://schemas.openxmlformats.org/officeDocument/2006/relationships/hyperlink" Target="https://www.briellenj.gov/general-information/pages/building-office-hours" TargetMode="External"/><Relationship Id="rId828" Type="http://schemas.openxmlformats.org/officeDocument/2006/relationships/hyperlink" Target="https://www.bernardsvilleboro.org/departments/zone" TargetMode="External"/><Relationship Id="rId1013" Type="http://schemas.openxmlformats.org/officeDocument/2006/relationships/hyperlink" Target="https://www.southorange.org/164/Zoning" TargetMode="External"/><Relationship Id="rId1360" Type="http://schemas.openxmlformats.org/officeDocument/2006/relationships/hyperlink" Target="https://www.montvale.org/meetings/department-documents/planning-board/planning-board-documents/1114-zoning-map-with-block-lot/file" TargetMode="External"/><Relationship Id="rId1458" Type="http://schemas.openxmlformats.org/officeDocument/2006/relationships/hyperlink" Target="https://deerfieldtwp.maps.arcgis.com/apps/Viewer/index.html?appid=c3794e35bf6c4a9fbebb4a44f8bd7c63" TargetMode="External"/><Relationship Id="rId1665" Type="http://schemas.openxmlformats.org/officeDocument/2006/relationships/hyperlink" Target="https://www.shipbottom.org/uploads/2/9/2/0/29205155/zoning_map_color_2018-1.pdf" TargetMode="External"/><Relationship Id="rId1872" Type="http://schemas.openxmlformats.org/officeDocument/2006/relationships/hyperlink" Target="mailto:bmclaughlin@hackensack.org" TargetMode="External"/><Relationship Id="rId1220" Type="http://schemas.openxmlformats.org/officeDocument/2006/relationships/hyperlink" Target="mailto:zoning@montaguenj.org" TargetMode="External"/><Relationship Id="rId1318" Type="http://schemas.openxmlformats.org/officeDocument/2006/relationships/hyperlink" Target="mailto:jmysliwiec@waldwicknj.org" TargetMode="External"/><Relationship Id="rId1525" Type="http://schemas.openxmlformats.org/officeDocument/2006/relationships/hyperlink" Target="https://www.califonboro.org/wp-content/uploads/2018/12/zoning-map-with-Addresses.pdf" TargetMode="External"/><Relationship Id="rId1732" Type="http://schemas.openxmlformats.org/officeDocument/2006/relationships/hyperlink" Target="https://linden-nj.gov/wp-content/uploads/2020/03/Zoning-Map__2020-GIS.pdf" TargetMode="External"/><Relationship Id="rId24" Type="http://schemas.openxmlformats.org/officeDocument/2006/relationships/hyperlink" Target="https://westwildwood.org/wp-content/uploads/2019/11/Section-III-ZoningDistrictsRulesRegulations-10.15.13.pdf" TargetMode="External"/><Relationship Id="rId173" Type="http://schemas.openxmlformats.org/officeDocument/2006/relationships/hyperlink" Target="https://ecode360.com/10254213" TargetMode="External"/><Relationship Id="rId380" Type="http://schemas.openxmlformats.org/officeDocument/2006/relationships/hyperlink" Target="https://ecode360.com/30411382" TargetMode="External"/><Relationship Id="rId240" Type="http://schemas.openxmlformats.org/officeDocument/2006/relationships/hyperlink" Target="https://ecode360.com/6796518" TargetMode="External"/><Relationship Id="rId478" Type="http://schemas.openxmlformats.org/officeDocument/2006/relationships/hyperlink" Target="https://ecode360.com/35657340" TargetMode="External"/><Relationship Id="rId685" Type="http://schemas.openxmlformats.org/officeDocument/2006/relationships/hyperlink" Target="https://www.vinelandcity.org/zoning/" TargetMode="External"/><Relationship Id="rId892" Type="http://schemas.openxmlformats.org/officeDocument/2006/relationships/hyperlink" Target="https://www.haddontwp.com/departmets/construction-office/" TargetMode="External"/><Relationship Id="rId100" Type="http://schemas.openxmlformats.org/officeDocument/2006/relationships/hyperlink" Target="https://ecode360.com/35781656" TargetMode="External"/><Relationship Id="rId338" Type="http://schemas.openxmlformats.org/officeDocument/2006/relationships/hyperlink" Target="https://ecode360.com/15124336" TargetMode="External"/><Relationship Id="rId545" Type="http://schemas.openxmlformats.org/officeDocument/2006/relationships/hyperlink" Target="https://www.mahwahtwp.org/195/Planning-Zoning-Property-Maintenance" TargetMode="External"/><Relationship Id="rId752" Type="http://schemas.openxmlformats.org/officeDocument/2006/relationships/hyperlink" Target="https://www.eagleswoodtwpnj.us/?page_id=80" TargetMode="External"/><Relationship Id="rId1175" Type="http://schemas.openxmlformats.org/officeDocument/2006/relationships/hyperlink" Target="mailto:kwoolridge@irvingtonnj.org" TargetMode="External"/><Relationship Id="rId1382" Type="http://schemas.openxmlformats.org/officeDocument/2006/relationships/hyperlink" Target="https://westwoodnj.gov/DocumentCenter/View/297/Zoning-Map-PDF" TargetMode="External"/><Relationship Id="rId405" Type="http://schemas.openxmlformats.org/officeDocument/2006/relationships/hyperlink" Target="https://ecode360.com/36027729" TargetMode="External"/><Relationship Id="rId612" Type="http://schemas.openxmlformats.org/officeDocument/2006/relationships/hyperlink" Target="https://www.bellevillenj.org/Departments/building-and-construction-code" TargetMode="External"/><Relationship Id="rId1035" Type="http://schemas.openxmlformats.org/officeDocument/2006/relationships/hyperlink" Target="https://www.wantagetwp.com/departments/zoning/" TargetMode="External"/><Relationship Id="rId1242" Type="http://schemas.openxmlformats.org/officeDocument/2006/relationships/hyperlink" Target="mailto:j.labar@oaklyn-nj.net" TargetMode="External"/><Relationship Id="rId1687" Type="http://schemas.openxmlformats.org/officeDocument/2006/relationships/hyperlink" Target="https://cityofsalemnj.gov/wp-content/uploads/2019/08/SalemCity-Zoning-Map-min.pdf" TargetMode="External"/><Relationship Id="rId1894" Type="http://schemas.openxmlformats.org/officeDocument/2006/relationships/hyperlink" Target="https://irvington.net/depts/community-development-and-planning/" TargetMode="External"/><Relationship Id="rId917" Type="http://schemas.openxmlformats.org/officeDocument/2006/relationships/hyperlink" Target="https://www.kearnynj.org/construction-code-enforcement/" TargetMode="External"/><Relationship Id="rId1102" Type="http://schemas.openxmlformats.org/officeDocument/2006/relationships/hyperlink" Target="mailto:zoning@collingswood.com" TargetMode="External"/><Relationship Id="rId1547" Type="http://schemas.openxmlformats.org/officeDocument/2006/relationships/hyperlink" Target="https://www.penningtonboro.org/sites/g/files/vyhlif5426/f/uploads/zoning_map_2_2.pdf" TargetMode="External"/><Relationship Id="rId1754" Type="http://schemas.openxmlformats.org/officeDocument/2006/relationships/hyperlink" Target="https://ecode360.com/attachment/FA4029/FA4029-025c%20Appendix%20C%20Zoning%20Map.pdf" TargetMode="External"/><Relationship Id="rId1961" Type="http://schemas.openxmlformats.org/officeDocument/2006/relationships/hyperlink" Target="https://www.cityofpassaic.com/247/Code-Enforcement-Zoning" TargetMode="External"/><Relationship Id="rId46" Type="http://schemas.openxmlformats.org/officeDocument/2006/relationships/hyperlink" Target="https://ecode360.com/34485471" TargetMode="External"/><Relationship Id="rId1407" Type="http://schemas.openxmlformats.org/officeDocument/2006/relationships/hyperlink" Target="https://www.townshipoftabernacle-nj.gov/zoning%2011X17.pdf" TargetMode="External"/><Relationship Id="rId1614" Type="http://schemas.openxmlformats.org/officeDocument/2006/relationships/hyperlink" Target="https://www.westlongbranch.org/sites/g/files/vyhlif5196/f/uploads/zoning_map.pdf" TargetMode="External"/><Relationship Id="rId1821" Type="http://schemas.openxmlformats.org/officeDocument/2006/relationships/hyperlink" Target="https://boroughofwenonah.com/government/construction-code-enforcement/" TargetMode="External"/><Relationship Id="rId195" Type="http://schemas.openxmlformats.org/officeDocument/2006/relationships/hyperlink" Target="https://ecode360.com/36299715" TargetMode="External"/><Relationship Id="rId1919" Type="http://schemas.openxmlformats.org/officeDocument/2006/relationships/hyperlink" Target="mailto:williamgallagher@cityofgloucester.org" TargetMode="External"/><Relationship Id="rId262" Type="http://schemas.openxmlformats.org/officeDocument/2006/relationships/hyperlink" Target="https://ecode360.com/8277050" TargetMode="External"/><Relationship Id="rId567" Type="http://schemas.openxmlformats.org/officeDocument/2006/relationships/hyperlink" Target="https://www.milfordnj.gov/zoning-department" TargetMode="External"/><Relationship Id="rId1197" Type="http://schemas.openxmlformats.org/officeDocument/2006/relationships/hyperlink" Target="mailto:ebrachman@longbranch.org" TargetMode="External"/><Relationship Id="rId122" Type="http://schemas.openxmlformats.org/officeDocument/2006/relationships/hyperlink" Target="https://ecode360.com/10354651" TargetMode="External"/><Relationship Id="rId774" Type="http://schemas.openxmlformats.org/officeDocument/2006/relationships/hyperlink" Target="https://historicwoodstown.org/index.asp?SEC=3719472C-DF56-49F1-8E3F-D9DB70A21C36&amp;Type=B_BASIC" TargetMode="External"/><Relationship Id="rId981" Type="http://schemas.openxmlformats.org/officeDocument/2006/relationships/hyperlink" Target="https://www.ci.orange.nj.us/eco_dev.html" TargetMode="External"/><Relationship Id="rId1057" Type="http://schemas.openxmlformats.org/officeDocument/2006/relationships/hyperlink" Target="https://www.allenhurstnj.org/user/118/contact" TargetMode="External"/><Relationship Id="rId2010" Type="http://schemas.openxmlformats.org/officeDocument/2006/relationships/hyperlink" Target="https://www.plainsboronj.com/308/Zoning-Board-of-Adjustment" TargetMode="External"/><Relationship Id="rId427" Type="http://schemas.openxmlformats.org/officeDocument/2006/relationships/hyperlink" Target="https://ecode360.com/7646897" TargetMode="External"/><Relationship Id="rId634" Type="http://schemas.openxmlformats.org/officeDocument/2006/relationships/hyperlink" Target="tel:908-231-1300,%20ext.%20125" TargetMode="External"/><Relationship Id="rId841" Type="http://schemas.openxmlformats.org/officeDocument/2006/relationships/hyperlink" Target="http://twp.burlington.nj.us/planning-and-zoning" TargetMode="External"/><Relationship Id="rId1264" Type="http://schemas.openxmlformats.org/officeDocument/2006/relationships/hyperlink" Target="mailto:dbridger@princetonnj.gov" TargetMode="External"/><Relationship Id="rId1471" Type="http://schemas.openxmlformats.org/officeDocument/2006/relationships/hyperlink" Target="https://www.northcaldwell.org/sites/g/files/vyhlif7596/f/uploads/zoning_map.pdf" TargetMode="External"/><Relationship Id="rId1569" Type="http://schemas.openxmlformats.org/officeDocument/2006/relationships/hyperlink" Target="https://www.southamboynj.gov/_Content/pdf/SA-City-Zoning-Map.PDF" TargetMode="External"/><Relationship Id="rId701" Type="http://schemas.openxmlformats.org/officeDocument/2006/relationships/hyperlink" Target="https://townofharrison.com/149/Construction-Engineering" TargetMode="External"/><Relationship Id="rId939" Type="http://schemas.openxmlformats.org/officeDocument/2006/relationships/hyperlink" Target="https://www.mansfieldtwp.com/zoning" TargetMode="External"/><Relationship Id="rId1124" Type="http://schemas.openxmlformats.org/officeDocument/2006/relationships/hyperlink" Target="mailto:Zoning@ehtgov.org" TargetMode="External"/><Relationship Id="rId1331" Type="http://schemas.openxmlformats.org/officeDocument/2006/relationships/hyperlink" Target="mailto:zoning@westfieldnj.gov" TargetMode="External"/><Relationship Id="rId1776" Type="http://schemas.openxmlformats.org/officeDocument/2006/relationships/hyperlink" Target="https://ecode360.com/attachment/LO0702/LO0702-UDOd%20Zoning%20Map.pdf" TargetMode="External"/><Relationship Id="rId1983" Type="http://schemas.openxmlformats.org/officeDocument/2006/relationships/hyperlink" Target="mailto:zoning@livingstonnj.org" TargetMode="External"/><Relationship Id="rId68" Type="http://schemas.openxmlformats.org/officeDocument/2006/relationships/hyperlink" Target="https://ecode360.com/35019251" TargetMode="External"/><Relationship Id="rId1429" Type="http://schemas.openxmlformats.org/officeDocument/2006/relationships/hyperlink" Target="https://www.lindenwoldnj.gov/sites/g/files/vyhlif3361/f/uploads/zoning-_new.pdf" TargetMode="External"/><Relationship Id="rId1636" Type="http://schemas.openxmlformats.org/officeDocument/2006/relationships/hyperlink" Target="https://mtnlakes.org/wp-content/uploads/2014/11/ML-Zone-Map-11x17.pdf" TargetMode="External"/><Relationship Id="rId1843" Type="http://schemas.openxmlformats.org/officeDocument/2006/relationships/hyperlink" Target="https://www.saddleriver.org/building_const" TargetMode="External"/><Relationship Id="rId1703" Type="http://schemas.openxmlformats.org/officeDocument/2006/relationships/hyperlink" Target="https://drive.google.com/file/d/1-VJQkumN9s16X7uZ3v4_3yb6aR-9MbAj/view" TargetMode="External"/><Relationship Id="rId1910" Type="http://schemas.openxmlformats.org/officeDocument/2006/relationships/hyperlink" Target="https://www.medfordlakes.com/DocumentCenter/View/90/Zoning-Map-PDF" TargetMode="External"/><Relationship Id="rId284" Type="http://schemas.openxmlformats.org/officeDocument/2006/relationships/hyperlink" Target="https://ecode360.com/16163497" TargetMode="External"/><Relationship Id="rId491" Type="http://schemas.openxmlformats.org/officeDocument/2006/relationships/hyperlink" Target="https://ecode360.com/36544601?highlight=zoning&amp;searchId=37848769491097706" TargetMode="External"/><Relationship Id="rId144" Type="http://schemas.openxmlformats.org/officeDocument/2006/relationships/hyperlink" Target="https://ecode360.com/35382135" TargetMode="External"/><Relationship Id="rId589" Type="http://schemas.openxmlformats.org/officeDocument/2006/relationships/hyperlink" Target="tel:7329384500" TargetMode="External"/><Relationship Id="rId796" Type="http://schemas.openxmlformats.org/officeDocument/2006/relationships/hyperlink" Target="mailto:rbelluscio@rosellepark.net" TargetMode="External"/><Relationship Id="rId351" Type="http://schemas.openxmlformats.org/officeDocument/2006/relationships/hyperlink" Target="https://ecode360.com/10197436" TargetMode="External"/><Relationship Id="rId449" Type="http://schemas.openxmlformats.org/officeDocument/2006/relationships/hyperlink" Target="https://ecode360.com/34422518" TargetMode="External"/><Relationship Id="rId656" Type="http://schemas.openxmlformats.org/officeDocument/2006/relationships/hyperlink" Target="mailto:cdalfonso@thecityofbeverly.com" TargetMode="External"/><Relationship Id="rId863" Type="http://schemas.openxmlformats.org/officeDocument/2006/relationships/hyperlink" Target="https://www.dover.nj.us/cn/webpage.cfm?tpid=2378" TargetMode="External"/><Relationship Id="rId1079" Type="http://schemas.openxmlformats.org/officeDocument/2006/relationships/hyperlink" Target="mailto:jsmith@cityofbordentown.com" TargetMode="External"/><Relationship Id="rId1286" Type="http://schemas.openxmlformats.org/officeDocument/2006/relationships/hyperlink" Target="mailto:fballas@secaucus.net" TargetMode="External"/><Relationship Id="rId1493" Type="http://schemas.openxmlformats.org/officeDocument/2006/relationships/hyperlink" Target="https://mullicatownship.org/wp-content/uploads/2019/08/2019-08-05_Draft_Z0001-Reduced.pdf" TargetMode="External"/><Relationship Id="rId211" Type="http://schemas.openxmlformats.org/officeDocument/2006/relationships/hyperlink" Target="https://ecode360.com/35108252" TargetMode="External"/><Relationship Id="rId309" Type="http://schemas.openxmlformats.org/officeDocument/2006/relationships/hyperlink" Target="https://ecode360.com/7162402" TargetMode="External"/><Relationship Id="rId516" Type="http://schemas.openxmlformats.org/officeDocument/2006/relationships/hyperlink" Target="https://ecode360.com/36008846" TargetMode="External"/><Relationship Id="rId1146" Type="http://schemas.openxmlformats.org/officeDocument/2006/relationships/hyperlink" Target="mailto:zoning@frelinghuysen-nj.us" TargetMode="External"/><Relationship Id="rId1798" Type="http://schemas.openxmlformats.org/officeDocument/2006/relationships/hyperlink" Target="https://www.laurelsprings-nj.com/combined-land-use-board/zoning" TargetMode="External"/><Relationship Id="rId723" Type="http://schemas.openxmlformats.org/officeDocument/2006/relationships/hyperlink" Target="https://www.cityofnewbrunswick.org/residents/departments/planning_development/planning/index.php" TargetMode="External"/><Relationship Id="rId930" Type="http://schemas.openxmlformats.org/officeDocument/2006/relationships/hyperlink" Target="https://www.livingstonnj.org/1725/Zoning" TargetMode="External"/><Relationship Id="rId1006" Type="http://schemas.openxmlformats.org/officeDocument/2006/relationships/hyperlink" Target="https://www.sandystontownship.com/departments/zone" TargetMode="External"/><Relationship Id="rId1353" Type="http://schemas.openxmlformats.org/officeDocument/2006/relationships/hyperlink" Target="https://www.garfieldnj.org/_Content/pdf/zoning.pdf" TargetMode="External"/><Relationship Id="rId1560" Type="http://schemas.openxmlformats.org/officeDocument/2006/relationships/hyperlink" Target="https://static1.squarespace.com/static/5ee8c28c4123db0c8d74ece8/t/5eeb9ae806f6df35a51044a6/1592498921775/MiddlesexZoningMap3-12-2014REV.pdf" TargetMode="External"/><Relationship Id="rId1658" Type="http://schemas.openxmlformats.org/officeDocument/2006/relationships/hyperlink" Target="http://www.manchestertwp.com/wp-content/uploads/2018/07/Zoning-Map_171113-Adopted.pdf" TargetMode="External"/><Relationship Id="rId1865" Type="http://schemas.openxmlformats.org/officeDocument/2006/relationships/hyperlink" Target="mailto:Zoning.Office@townshipofhamilton.com" TargetMode="External"/><Relationship Id="rId1213" Type="http://schemas.openxmlformats.org/officeDocument/2006/relationships/hyperlink" Target="mailto:rmshepherd@middletownship.com" TargetMode="External"/><Relationship Id="rId1420" Type="http://schemas.openxmlformats.org/officeDocument/2006/relationships/hyperlink" Target="https://clementon-nj.com/wp-content/uploads/2021/04/Zoning-Map.pdf" TargetMode="External"/><Relationship Id="rId1518" Type="http://schemas.openxmlformats.org/officeDocument/2006/relationships/hyperlink" Target="https://files4.1.revize.com/westdeptfordnj/Document_Center/Government/Township%20Board%20and%20Commissions/Zoning%20Map.pdf" TargetMode="External"/><Relationship Id="rId1725" Type="http://schemas.openxmlformats.org/officeDocument/2006/relationships/hyperlink" Target="https://www.wantagetwp.com/municipal/2015/WANT-RD-ZONE-30-42-Plot.pdf" TargetMode="External"/><Relationship Id="rId1932" Type="http://schemas.openxmlformats.org/officeDocument/2006/relationships/hyperlink" Target="https://www.hazlettwp.org/formcenter/Contact-Township-Staff-21/Contact-Rob-Bengivenga-199" TargetMode="External"/><Relationship Id="rId17" Type="http://schemas.openxmlformats.org/officeDocument/2006/relationships/hyperlink" Target="https://ecode360.com/12289876" TargetMode="External"/><Relationship Id="rId166" Type="http://schemas.openxmlformats.org/officeDocument/2006/relationships/hyperlink" Target="https://www.pennsville.org/download/forms_library/ordinances/land_development/Chapter-05-Zoning-Districts-and-Regulations-Variances.pdf" TargetMode="External"/><Relationship Id="rId373" Type="http://schemas.openxmlformats.org/officeDocument/2006/relationships/hyperlink" Target="https://downetwpnj.org/wp-content/uploads/2016/08/DTZoningOrdinance.pdf" TargetMode="External"/><Relationship Id="rId580" Type="http://schemas.openxmlformats.org/officeDocument/2006/relationships/hyperlink" Target="http://thecityofbeverly.com/land-use" TargetMode="External"/><Relationship Id="rId1" Type="http://schemas.openxmlformats.org/officeDocument/2006/relationships/hyperlink" Target="https://ecode360.com/13848225" TargetMode="External"/><Relationship Id="rId233" Type="http://schemas.openxmlformats.org/officeDocument/2006/relationships/hyperlink" Target="https://ecode360.com/11960852" TargetMode="External"/><Relationship Id="rId440" Type="http://schemas.openxmlformats.org/officeDocument/2006/relationships/hyperlink" Target="https://ecode360.com/34679998" TargetMode="External"/><Relationship Id="rId678" Type="http://schemas.openxmlformats.org/officeDocument/2006/relationships/hyperlink" Target="https://www.westcapemay.us/departments/zoning.html" TargetMode="External"/><Relationship Id="rId885" Type="http://schemas.openxmlformats.org/officeDocument/2006/relationships/hyperlink" Target="https://www.glenridgenj.org/planning.htm" TargetMode="External"/><Relationship Id="rId1070" Type="http://schemas.openxmlformats.org/officeDocument/2006/relationships/hyperlink" Target="mailto:MRavenda@bergenfieldnj.gov" TargetMode="External"/><Relationship Id="rId300" Type="http://schemas.openxmlformats.org/officeDocument/2006/relationships/hyperlink" Target="https://ecode360.com/32691564" TargetMode="External"/><Relationship Id="rId538" Type="http://schemas.openxmlformats.org/officeDocument/2006/relationships/hyperlink" Target="https://fairviewborough.com/index.php/departments/building" TargetMode="External"/><Relationship Id="rId745" Type="http://schemas.openxmlformats.org/officeDocument/2006/relationships/hyperlink" Target="https://www.mendhamtownship.org/planning-zoning" TargetMode="External"/><Relationship Id="rId952" Type="http://schemas.openxmlformats.org/officeDocument/2006/relationships/hyperlink" Target="https://www.millstonenj.gov/departments/zoning" TargetMode="External"/><Relationship Id="rId1168" Type="http://schemas.openxmlformats.org/officeDocument/2006/relationships/hyperlink" Target="mailto:aholtzman@hobokennj.gov" TargetMode="External"/><Relationship Id="rId1375" Type="http://schemas.openxmlformats.org/officeDocument/2006/relationships/hyperlink" Target="http://static.rutherford-nj.com/building/RutherfordZoningMap.pdf" TargetMode="External"/><Relationship Id="rId1582" Type="http://schemas.openxmlformats.org/officeDocument/2006/relationships/hyperlink" Target="https://englishtownnj.com/zoning_map/" TargetMode="External"/><Relationship Id="rId81" Type="http://schemas.openxmlformats.org/officeDocument/2006/relationships/hyperlink" Target="https://englishtownnj.com/wp-content/uploads/2022/09/Chapter-2.130-Zoning.pdf" TargetMode="External"/><Relationship Id="rId605" Type="http://schemas.openxmlformats.org/officeDocument/2006/relationships/hyperlink" Target="mailto:clerk@springfieldtownshipnj.org" TargetMode="External"/><Relationship Id="rId812" Type="http://schemas.openxmlformats.org/officeDocument/2006/relationships/hyperlink" Target="https://www.andovertwp.org/directory/zoning/" TargetMode="External"/><Relationship Id="rId1028" Type="http://schemas.openxmlformats.org/officeDocument/2006/relationships/hyperlink" Target="https://uppertownship.com/departments/planning-zoning-office/" TargetMode="External"/><Relationship Id="rId1235" Type="http://schemas.openxmlformats.org/officeDocument/2006/relationships/hyperlink" Target="mailto:rkairys@northarlington.org" TargetMode="External"/><Relationship Id="rId1442" Type="http://schemas.openxmlformats.org/officeDocument/2006/relationships/hyperlink" Target="https://www.atlantic-county.org/gis/pdfs/SmartGrowth/ATC_ZoneBuildout.pdf" TargetMode="External"/><Relationship Id="rId1887" Type="http://schemas.openxmlformats.org/officeDocument/2006/relationships/hyperlink" Target="https://knowlton-nj.com/directory/" TargetMode="External"/><Relationship Id="rId1302" Type="http://schemas.openxmlformats.org/officeDocument/2006/relationships/hyperlink" Target="mailto:codeenforcement@stratfordnj.org" TargetMode="External"/><Relationship Id="rId1747" Type="http://schemas.openxmlformats.org/officeDocument/2006/relationships/hyperlink" Target="https://independencenj.com/pdfs/zoningmap.pdf" TargetMode="External"/><Relationship Id="rId1954" Type="http://schemas.openxmlformats.org/officeDocument/2006/relationships/hyperlink" Target="https://www.leht.com/departments/" TargetMode="External"/><Relationship Id="rId39" Type="http://schemas.openxmlformats.org/officeDocument/2006/relationships/hyperlink" Target="https://ecode360.com/12503741" TargetMode="External"/><Relationship Id="rId1607" Type="http://schemas.openxmlformats.org/officeDocument/2006/relationships/hyperlink" Target="https://www.seagirt-nj.gov/sites/g/files/vyhlif3791/f/uploads/zoningmap1.jpg" TargetMode="External"/><Relationship Id="rId1814" Type="http://schemas.openxmlformats.org/officeDocument/2006/relationships/hyperlink" Target="https://www.roselandnj.org/zoning-board-adjustment" TargetMode="External"/><Relationship Id="rId188" Type="http://schemas.openxmlformats.org/officeDocument/2006/relationships/hyperlink" Target="https://ecode360.com/9571491" TargetMode="External"/><Relationship Id="rId395" Type="http://schemas.openxmlformats.org/officeDocument/2006/relationships/hyperlink" Target="https://ecode360.com/11293721" TargetMode="External"/><Relationship Id="rId255" Type="http://schemas.openxmlformats.org/officeDocument/2006/relationships/hyperlink" Target="https://ecode360.com/10309001" TargetMode="External"/><Relationship Id="rId462" Type="http://schemas.openxmlformats.org/officeDocument/2006/relationships/hyperlink" Target="https://ecode360.com/12542290" TargetMode="External"/><Relationship Id="rId1092" Type="http://schemas.openxmlformats.org/officeDocument/2006/relationships/hyperlink" Target="https://www.chnj.gov/forms.aspx?FID=62" TargetMode="External"/><Relationship Id="rId1397" Type="http://schemas.openxmlformats.org/officeDocument/2006/relationships/hyperlink" Target="https://www.moorestown.nj.us/DocumentCenter/View/190/Zoning-Map-PDF" TargetMode="External"/><Relationship Id="rId115" Type="http://schemas.openxmlformats.org/officeDocument/2006/relationships/hyperlink" Target="https://ecode360.com/28279847" TargetMode="External"/><Relationship Id="rId322" Type="http://schemas.openxmlformats.org/officeDocument/2006/relationships/hyperlink" Target="https://ecode360.com/8949343" TargetMode="External"/><Relationship Id="rId767" Type="http://schemas.openxmlformats.org/officeDocument/2006/relationships/hyperlink" Target="https://www.pomptonlakes-nj.gov/directory.aspx?did=21" TargetMode="External"/><Relationship Id="rId974" Type="http://schemas.openxmlformats.org/officeDocument/2006/relationships/hyperlink" Target="https://www.northhanovertwp.com/Zoning/zoning%20page.html" TargetMode="External"/><Relationship Id="rId2003" Type="http://schemas.openxmlformats.org/officeDocument/2006/relationships/hyperlink" Target="https://www.chesterborough.org/departments/zoning-department" TargetMode="External"/><Relationship Id="rId627" Type="http://schemas.openxmlformats.org/officeDocument/2006/relationships/hyperlink" Target="mailto:zoningcode@ptboro.com" TargetMode="External"/><Relationship Id="rId834" Type="http://schemas.openxmlformats.org/officeDocument/2006/relationships/hyperlink" Target="https://boundbrook-nj.org/construction/" TargetMode="External"/><Relationship Id="rId1257" Type="http://schemas.openxmlformats.org/officeDocument/2006/relationships/hyperlink" Target="mailto:zoning@pitman.org" TargetMode="External"/><Relationship Id="rId1464" Type="http://schemas.openxmlformats.org/officeDocument/2006/relationships/hyperlink" Target="https://www.eastorange-nj.gov/DocumentCenter/View/494/Zoning-Map-PDF?bidId=" TargetMode="External"/><Relationship Id="rId1671" Type="http://schemas.openxmlformats.org/officeDocument/2006/relationships/hyperlink" Target="https://www.hawthornenj.org/DocumentCenter/View/111/2016-Zoning-Map-PDF" TargetMode="External"/><Relationship Id="rId901" Type="http://schemas.openxmlformats.org/officeDocument/2006/relationships/hyperlink" Target="https://www.hawthornenj.org/416/Zoning-Enforcement" TargetMode="External"/><Relationship Id="rId1117" Type="http://schemas.openxmlformats.org/officeDocument/2006/relationships/hyperlink" Target="mailto:construction.official@easthanovertownship.com" TargetMode="External"/><Relationship Id="rId1324" Type="http://schemas.openxmlformats.org/officeDocument/2006/relationships/hyperlink" Target="mailto:zoning@wtmorris.net" TargetMode="External"/><Relationship Id="rId1531" Type="http://schemas.openxmlformats.org/officeDocument/2006/relationships/hyperlink" Target="https://ecode360.com/attachment/GL1524/GL1524-104h%20Zoning%20Map.pdf" TargetMode="External"/><Relationship Id="rId1769" Type="http://schemas.openxmlformats.org/officeDocument/2006/relationships/hyperlink" Target="https://ecode360.com/attachment/CA0524/CA0524-150a%20Zoning%20Map.pdf" TargetMode="External"/><Relationship Id="rId1976" Type="http://schemas.openxmlformats.org/officeDocument/2006/relationships/hyperlink" Target="https://www.shamong.net/department_contacts__hours/building_code_construction_permits__zoning/index.php" TargetMode="External"/><Relationship Id="rId30" Type="http://schemas.openxmlformats.org/officeDocument/2006/relationships/hyperlink" Target="https://library.municode.com/nj/tewksbury_township/codes/development_code?nodeId=ARTVIIZOPR" TargetMode="External"/><Relationship Id="rId1629" Type="http://schemas.openxmlformats.org/officeDocument/2006/relationships/hyperlink" Target="https://www.mendhamtownship.org/sites/g/files/vyhlif7531/f/uploads/zoning_map.pdf" TargetMode="External"/><Relationship Id="rId1836" Type="http://schemas.openxmlformats.org/officeDocument/2006/relationships/hyperlink" Target="https://ecode360.com/attachment/KN1730/KN1730-011a%20Zoning%20Map.pdf" TargetMode="External"/><Relationship Id="rId1903" Type="http://schemas.openxmlformats.org/officeDocument/2006/relationships/hyperlink" Target="https://upperdeerfield.com/administration/housing-zoning/" TargetMode="External"/><Relationship Id="rId277" Type="http://schemas.openxmlformats.org/officeDocument/2006/relationships/hyperlink" Target="https://ecode360.com/11280857" TargetMode="External"/><Relationship Id="rId484" Type="http://schemas.openxmlformats.org/officeDocument/2006/relationships/hyperlink" Target="https://shilohborough.com/government/ordinances/" TargetMode="External"/><Relationship Id="rId137" Type="http://schemas.openxmlformats.org/officeDocument/2006/relationships/hyperlink" Target="https://ecode360.com/15718704" TargetMode="External"/><Relationship Id="rId344" Type="http://schemas.openxmlformats.org/officeDocument/2006/relationships/hyperlink" Target="https://ecode360.com/29793062" TargetMode="External"/><Relationship Id="rId691" Type="http://schemas.openxmlformats.org/officeDocument/2006/relationships/hyperlink" Target="https://www.newarknj.gov/contact-us" TargetMode="External"/><Relationship Id="rId789" Type="http://schemas.openxmlformats.org/officeDocument/2006/relationships/hyperlink" Target="https://garwood.org/index.asp?SEC=ADC50B6E-7941-4F8B-A5B0-709D6E3DAF42" TargetMode="External"/><Relationship Id="rId996" Type="http://schemas.openxmlformats.org/officeDocument/2006/relationships/hyperlink" Target="https://www.raritanboro.org/Departments/construction-planning-and-zoning" TargetMode="External"/><Relationship Id="rId551" Type="http://schemas.openxmlformats.org/officeDocument/2006/relationships/hyperlink" Target="https://www.oldtappan.net/departments/construction" TargetMode="External"/><Relationship Id="rId649" Type="http://schemas.openxmlformats.org/officeDocument/2006/relationships/hyperlink" Target="mailto:tambrogio@saddlebrooknj.gov" TargetMode="External"/><Relationship Id="rId856" Type="http://schemas.openxmlformats.org/officeDocument/2006/relationships/hyperlink" Target="https://www.cranburytownship.org/zoning-officer" TargetMode="External"/><Relationship Id="rId1181" Type="http://schemas.openxmlformats.org/officeDocument/2006/relationships/hyperlink" Target="mailto:mthomas@kinnelonboro.org" TargetMode="External"/><Relationship Id="rId1279" Type="http://schemas.openxmlformats.org/officeDocument/2006/relationships/hyperlink" Target="mailto:bmoore@runnemedenj.org" TargetMode="External"/><Relationship Id="rId1486" Type="http://schemas.openxmlformats.org/officeDocument/2006/relationships/hyperlink" Target="https://www.ucpanj.org/_content/pdf/Zoning_Map_UC.pdf" TargetMode="External"/><Relationship Id="rId204" Type="http://schemas.openxmlformats.org/officeDocument/2006/relationships/hyperlink" Target="https://ecode360.com/34738311" TargetMode="External"/><Relationship Id="rId411" Type="http://schemas.openxmlformats.org/officeDocument/2006/relationships/hyperlink" Target="https://ecode360.com/10080572" TargetMode="External"/><Relationship Id="rId509" Type="http://schemas.openxmlformats.org/officeDocument/2006/relationships/hyperlink" Target="https://ecode360.com/9101819" TargetMode="External"/><Relationship Id="rId1041" Type="http://schemas.openxmlformats.org/officeDocument/2006/relationships/hyperlink" Target="https://watchungnj.gov/departments/zoning" TargetMode="External"/><Relationship Id="rId1139" Type="http://schemas.openxmlformats.org/officeDocument/2006/relationships/hyperlink" Target="mailto:zoning@franklinborough.org" TargetMode="External"/><Relationship Id="rId1346" Type="http://schemas.openxmlformats.org/officeDocument/2006/relationships/hyperlink" Target="http://bergenfieldborough.com/downloads/category/27-zoning-board?download=31" TargetMode="External"/><Relationship Id="rId1693" Type="http://schemas.openxmlformats.org/officeDocument/2006/relationships/hyperlink" Target="https://www.bernardsvilleboro.org/government/forms/zoning-board-of-adjustment-documents/545-bernardsville-zoning-map/file" TargetMode="External"/><Relationship Id="rId1998" Type="http://schemas.openxmlformats.org/officeDocument/2006/relationships/hyperlink" Target="https://www.wallnj.gov/300/Land-Use-Office" TargetMode="External"/><Relationship Id="rId716" Type="http://schemas.openxmlformats.org/officeDocument/2006/relationships/hyperlink" Target="https://www.alexandrianj.gov/index.asp?SEC=92BEEAF2-D011-4570-8295-607B76E1B463&amp;Type=B_BASIC" TargetMode="External"/><Relationship Id="rId923" Type="http://schemas.openxmlformats.org/officeDocument/2006/relationships/hyperlink" Target="https://www.lawrencetwpcumberlandnj.com/OfficialsandAgencies.htm" TargetMode="External"/><Relationship Id="rId1553" Type="http://schemas.openxmlformats.org/officeDocument/2006/relationships/hyperlink" Target="https://www.cranburytownship.org/sites/g/files/vyhlif4296/f/uploads/zoning_map.pdf" TargetMode="External"/><Relationship Id="rId1760" Type="http://schemas.openxmlformats.org/officeDocument/2006/relationships/hyperlink" Target="https://ecode360.com/attachment/WH0556/WH0556-160n%20Zoning%20Map.pdf" TargetMode="External"/><Relationship Id="rId1858" Type="http://schemas.openxmlformats.org/officeDocument/2006/relationships/hyperlink" Target="http://eagleswood1.wpengine.com/wp-content/uploads/2020/01/ZoneMap-09-24-13-001-Eagleswood.pdf" TargetMode="External"/><Relationship Id="rId52" Type="http://schemas.openxmlformats.org/officeDocument/2006/relationships/hyperlink" Target="https://ecode360.com/36813655" TargetMode="External"/><Relationship Id="rId1206" Type="http://schemas.openxmlformats.org/officeDocument/2006/relationships/hyperlink" Target="mailto:khowarth@mantuatownship.com" TargetMode="External"/><Relationship Id="rId1413" Type="http://schemas.openxmlformats.org/officeDocument/2006/relationships/hyperlink" Target="https://www.atlantic-county.org/gis/pdfs/SmartGrowth/ABS_ZoneBuildout.pdf" TargetMode="External"/><Relationship Id="rId1620" Type="http://schemas.openxmlformats.org/officeDocument/2006/relationships/hyperlink" Target="https://www.dover.nj.us/Documents/Planning%20and%20Zoning/Zoning_Map_2018%20Rev%2001-08-18.pdf" TargetMode="External"/><Relationship Id="rId1718" Type="http://schemas.openxmlformats.org/officeDocument/2006/relationships/hyperlink" Target="http://www.newtontownhall.com/DocumentCenter/View/1506/Newton-Zoning-Map?bidId=" TargetMode="External"/><Relationship Id="rId1925" Type="http://schemas.openxmlformats.org/officeDocument/2006/relationships/hyperlink" Target="mailto:mmullin@delawaretwpnj.org" TargetMode="External"/><Relationship Id="rId299" Type="http://schemas.openxmlformats.org/officeDocument/2006/relationships/hyperlink" Target="https://ecode360.com/36039187" TargetMode="External"/><Relationship Id="rId159" Type="http://schemas.openxmlformats.org/officeDocument/2006/relationships/hyperlink" Target="https://ecode360.com/10396130" TargetMode="External"/><Relationship Id="rId366" Type="http://schemas.openxmlformats.org/officeDocument/2006/relationships/hyperlink" Target="https://ecode360.com/11491894" TargetMode="External"/><Relationship Id="rId573" Type="http://schemas.openxmlformats.org/officeDocument/2006/relationships/hyperlink" Target="tel:7323897615" TargetMode="External"/><Relationship Id="rId780" Type="http://schemas.openxmlformats.org/officeDocument/2006/relationships/hyperlink" Target="https://www.rockyhill-nj.gov/services/zoning-construction" TargetMode="External"/><Relationship Id="rId226" Type="http://schemas.openxmlformats.org/officeDocument/2006/relationships/hyperlink" Target="https://ecode360.com/33438491" TargetMode="External"/><Relationship Id="rId433" Type="http://schemas.openxmlformats.org/officeDocument/2006/relationships/hyperlink" Target="https://library.municode.com/nj/glen_ridge_borough/codes/code_of_ordinances?nodeId=TIT17ZO" TargetMode="External"/><Relationship Id="rId878" Type="http://schemas.openxmlformats.org/officeDocument/2006/relationships/hyperlink" Target="https://www.historicflemington.com/departments/construction" TargetMode="External"/><Relationship Id="rId1063" Type="http://schemas.openxmlformats.org/officeDocument/2006/relationships/hyperlink" Target="mailto:d.taraschi@audubonnj.com" TargetMode="External"/><Relationship Id="rId1270" Type="http://schemas.openxmlformats.org/officeDocument/2006/relationships/hyperlink" Target="mailto:jsetticase@ridgefieldboro.com" TargetMode="External"/><Relationship Id="rId640" Type="http://schemas.openxmlformats.org/officeDocument/2006/relationships/hyperlink" Target="mailto:vinegra@garwood.org" TargetMode="External"/><Relationship Id="rId738" Type="http://schemas.openxmlformats.org/officeDocument/2006/relationships/hyperlink" Target="https://neptunetownship.org/departments/land-use" TargetMode="External"/><Relationship Id="rId945" Type="http://schemas.openxmlformats.org/officeDocument/2006/relationships/hyperlink" Target="https://www.matawanborough.com/matawan/Borough%20SERVICES/Zoning/" TargetMode="External"/><Relationship Id="rId1368" Type="http://schemas.openxmlformats.org/officeDocument/2006/relationships/hyperlink" Target="https://www.paramusborough.org/DocumentCenter/View/104/Borough-of-Paramus-2016-Signed-Zoning-Map-PDF" TargetMode="External"/><Relationship Id="rId1575" Type="http://schemas.openxmlformats.org/officeDocument/2006/relationships/hyperlink" Target="https://www.ahnj.com/ahnj/Departments/Planning%20Board/_Docs/Frequently%20Requested%20Documents/Zoning%20Map.pdf?1676661138" TargetMode="External"/><Relationship Id="rId1782" Type="http://schemas.openxmlformats.org/officeDocument/2006/relationships/hyperlink" Target="https://evogov.s3.amazonaws.com/media/33/media/15350.pdf" TargetMode="External"/><Relationship Id="rId74" Type="http://schemas.openxmlformats.org/officeDocument/2006/relationships/hyperlink" Target="https://ecode360.com/31176547" TargetMode="External"/><Relationship Id="rId500" Type="http://schemas.openxmlformats.org/officeDocument/2006/relationships/hyperlink" Target="https://www.manasquan-nj.gov/planning-zoning-office/pages/zoning" TargetMode="External"/><Relationship Id="rId805" Type="http://schemas.openxmlformats.org/officeDocument/2006/relationships/hyperlink" Target="https://stratfordnj.org/joint-land-board/" TargetMode="External"/><Relationship Id="rId1130" Type="http://schemas.openxmlformats.org/officeDocument/2006/relationships/hyperlink" Target="mailto:nporuchynsky@fhboro.net" TargetMode="External"/><Relationship Id="rId1228" Type="http://schemas.openxmlformats.org/officeDocument/2006/relationships/hyperlink" Target="mailto:echavis@mountlaurel.com" TargetMode="External"/><Relationship Id="rId1435" Type="http://schemas.openxmlformats.org/officeDocument/2006/relationships/hyperlink" Target="https://www.stratfordnj.org/pdf/revit/zoning-map.pdf" TargetMode="External"/><Relationship Id="rId1642" Type="http://schemas.openxmlformats.org/officeDocument/2006/relationships/hyperlink" Target="https://www.roxburynj.us/DocumentCenter/View/744/zonemap?bidId=" TargetMode="External"/><Relationship Id="rId1947" Type="http://schemas.openxmlformats.org/officeDocument/2006/relationships/hyperlink" Target="https://www.jeffersontownship.net/153/Building-Department" TargetMode="External"/><Relationship Id="rId1502" Type="http://schemas.openxmlformats.org/officeDocument/2006/relationships/hyperlink" Target="https://www.haworthnj.org/vertical/Sites/%7B3226EF68-541C-456F-8644-AC724E9AC52C%7D/uploads/Haworth_Zoning_Map_August_2010.pdf" TargetMode="External"/><Relationship Id="rId1807" Type="http://schemas.openxmlformats.org/officeDocument/2006/relationships/hyperlink" Target="https://www.twp.woodbridge.nj.us/directory.aspx?EID=27" TargetMode="External"/><Relationship Id="rId290" Type="http://schemas.openxmlformats.org/officeDocument/2006/relationships/hyperlink" Target="https://ecode360.com/28823110" TargetMode="External"/><Relationship Id="rId388" Type="http://schemas.openxmlformats.org/officeDocument/2006/relationships/hyperlink" Target="https://ecode360.com/34523834" TargetMode="External"/><Relationship Id="rId150" Type="http://schemas.openxmlformats.org/officeDocument/2006/relationships/hyperlink" Target="https://ecode360.com/15454505" TargetMode="External"/><Relationship Id="rId595" Type="http://schemas.openxmlformats.org/officeDocument/2006/relationships/hyperlink" Target="https://www.acnj.gov/Departments/planning-and-development" TargetMode="External"/><Relationship Id="rId248" Type="http://schemas.openxmlformats.org/officeDocument/2006/relationships/hyperlink" Target="https://ecode360.com/35573893" TargetMode="External"/><Relationship Id="rId455" Type="http://schemas.openxmlformats.org/officeDocument/2006/relationships/hyperlink" Target="https://ecode360.com/13124483" TargetMode="External"/><Relationship Id="rId662" Type="http://schemas.openxmlformats.org/officeDocument/2006/relationships/hyperlink" Target="https://riverton-nj.com/construction-code-enforcement/" TargetMode="External"/><Relationship Id="rId1085" Type="http://schemas.openxmlformats.org/officeDocument/2006/relationships/hyperlink" Target="mailto:zoning@butlerborough.com" TargetMode="External"/><Relationship Id="rId1292" Type="http://schemas.openxmlformats.org/officeDocument/2006/relationships/hyperlink" Target="mailto:ZoningOfficer@southhackensacknj.org" TargetMode="External"/><Relationship Id="rId108" Type="http://schemas.openxmlformats.org/officeDocument/2006/relationships/hyperlink" Target="https://ecode360.com/13435455" TargetMode="External"/><Relationship Id="rId315" Type="http://schemas.openxmlformats.org/officeDocument/2006/relationships/hyperlink" Target="https://ecode360.com/28223260" TargetMode="External"/><Relationship Id="rId522" Type="http://schemas.openxmlformats.org/officeDocument/2006/relationships/hyperlink" Target="https://ecode360.com/28937503" TargetMode="External"/><Relationship Id="rId967" Type="http://schemas.openxmlformats.org/officeDocument/2006/relationships/hyperlink" Target="https://mullicatownship.org/departments/development-housing/zoning/" TargetMode="External"/><Relationship Id="rId1152" Type="http://schemas.openxmlformats.org/officeDocument/2006/relationships/hyperlink" Target="mailto:jgiordano@greenwichtwp.com" TargetMode="External"/><Relationship Id="rId1597" Type="http://schemas.openxmlformats.org/officeDocument/2006/relationships/hyperlink" Target="https://mtnj.org/images/uploads/Zoning/manalapan_zoning_map.pdf" TargetMode="External"/><Relationship Id="rId96" Type="http://schemas.openxmlformats.org/officeDocument/2006/relationships/hyperlink" Target="https://ecode360.com/14160157" TargetMode="External"/><Relationship Id="rId827" Type="http://schemas.openxmlformats.org/officeDocument/2006/relationships/hyperlink" Target="https://www.bernards.org/departments/planning-zoning-department" TargetMode="External"/><Relationship Id="rId1012" Type="http://schemas.openxmlformats.org/officeDocument/2006/relationships/hyperlink" Target="https://southbrunswicknj.gov/zoning-forms/" TargetMode="External"/><Relationship Id="rId1457" Type="http://schemas.openxmlformats.org/officeDocument/2006/relationships/hyperlink" Target="https://commercialtwp.com/wp-content/uploads/2022/02/Commercial-Township-Zoning-Maps.pdf" TargetMode="External"/><Relationship Id="rId1664" Type="http://schemas.openxmlformats.org/officeDocument/2006/relationships/hyperlink" Target="https://www.seasideparknj.org/wp-content/uploads/2010/03/SSP-ZONE-MAP-FINAL-10-5-09.pdf" TargetMode="External"/><Relationship Id="rId1871" Type="http://schemas.openxmlformats.org/officeDocument/2006/relationships/hyperlink" Target="https://www.franklinlakes.org/index.asp?SEC=5E439A39-1ACC-4A85-931C-7F7AE6561DD3" TargetMode="External"/><Relationship Id="rId1317" Type="http://schemas.openxmlformats.org/officeDocument/2006/relationships/hyperlink" Target="mailto:cmalfara@ventnorcity.org" TargetMode="External"/><Relationship Id="rId1524" Type="http://schemas.openxmlformats.org/officeDocument/2006/relationships/hyperlink" Target="https://ecode360.com/attachment/BL2976/BL2976-270b%20Zoning%20Map.pdf" TargetMode="External"/><Relationship Id="rId1731" Type="http://schemas.openxmlformats.org/officeDocument/2006/relationships/hyperlink" Target="https://hillsidenj.us/css/hillsidenj/attachments/22986/5ebb2529e9ad6_Zoning_Map.pdf" TargetMode="External"/><Relationship Id="rId1969" Type="http://schemas.openxmlformats.org/officeDocument/2006/relationships/hyperlink" Target="mailto:elagrua@southboundbrook.com" TargetMode="External"/><Relationship Id="rId23" Type="http://schemas.openxmlformats.org/officeDocument/2006/relationships/hyperlink" Target="https://www.lawrencetwp.com/departments/engineering-planning-zoning/land-use-ordinance" TargetMode="External"/><Relationship Id="rId1829" Type="http://schemas.openxmlformats.org/officeDocument/2006/relationships/hyperlink" Target="https://ecode360.com/attachment/AV0655/AV0655-113b%20Zoning%20Map.pdf" TargetMode="External"/><Relationship Id="rId172" Type="http://schemas.openxmlformats.org/officeDocument/2006/relationships/hyperlink" Target="https://ecode360.com/6274401" TargetMode="External"/><Relationship Id="rId477" Type="http://schemas.openxmlformats.org/officeDocument/2006/relationships/hyperlink" Target="https://ecode360.com/36572650" TargetMode="External"/><Relationship Id="rId684" Type="http://schemas.openxmlformats.org/officeDocument/2006/relationships/hyperlink" Target="http://www.millvillenj.gov/Directory.aspx?did=22" TargetMode="External"/><Relationship Id="rId337" Type="http://schemas.openxmlformats.org/officeDocument/2006/relationships/hyperlink" Target="https://ecode360.com/34786497" TargetMode="External"/><Relationship Id="rId891" Type="http://schemas.openxmlformats.org/officeDocument/2006/relationships/hyperlink" Target="https://haddonhts.com/zoning" TargetMode="External"/><Relationship Id="rId989" Type="http://schemas.openxmlformats.org/officeDocument/2006/relationships/hyperlink" Target="https://www.pinehillboronj.com/departments/planning-and-zoning/" TargetMode="External"/><Relationship Id="rId2018" Type="http://schemas.microsoft.com/office/2017/10/relationships/threadedComment" Target="../threadedComments/threadedComment1.xml"/><Relationship Id="rId544" Type="http://schemas.openxmlformats.org/officeDocument/2006/relationships/hyperlink" Target="http://www.littleferrynj.org/content/121/default.aspx" TargetMode="External"/><Relationship Id="rId751" Type="http://schemas.openxmlformats.org/officeDocument/2006/relationships/hyperlink" Target="https://www.bayheadnj.org/construction-and-building" TargetMode="External"/><Relationship Id="rId849" Type="http://schemas.openxmlformats.org/officeDocument/2006/relationships/hyperlink" Target="https://www.chesterfieldtwpnj.gov/departments/zoning" TargetMode="External"/><Relationship Id="rId1174" Type="http://schemas.openxmlformats.org/officeDocument/2006/relationships/hyperlink" Target="mailto:zoning@independencenj.com" TargetMode="External"/><Relationship Id="rId1381" Type="http://schemas.openxmlformats.org/officeDocument/2006/relationships/hyperlink" Target="https://www.wallingtonnj.org/zoning-board-adjustment/files/zoning-map-borough-wallington" TargetMode="External"/><Relationship Id="rId1479" Type="http://schemas.openxmlformats.org/officeDocument/2006/relationships/hyperlink" Target="https://www.boroughofeastnewark.com/_Content/pdf/forms/Zoning-Map.pdf" TargetMode="External"/><Relationship Id="rId1686" Type="http://schemas.openxmlformats.org/officeDocument/2006/relationships/hyperlink" Target="https://www.nj.gov/dep/wqmp/docs/20151019-salem-chap-ix-12-quinton-maps.pdf" TargetMode="External"/><Relationship Id="rId404" Type="http://schemas.openxmlformats.org/officeDocument/2006/relationships/hyperlink" Target="https://library.municode.com/nj/jersey_city/codes/code_of_ordinances?nodeId=CH345ZO" TargetMode="External"/><Relationship Id="rId611" Type="http://schemas.openxmlformats.org/officeDocument/2006/relationships/hyperlink" Target="https://www.mauricerivertwp.org/2235/Construction" TargetMode="External"/><Relationship Id="rId1034" Type="http://schemas.openxmlformats.org/officeDocument/2006/relationships/hyperlink" Target="https://www.wanaqueborough.com/buildingzoning" TargetMode="External"/><Relationship Id="rId1241" Type="http://schemas.openxmlformats.org/officeDocument/2006/relationships/hyperlink" Target="mailto:zoningofficer@oakland-nj.org" TargetMode="External"/><Relationship Id="rId1339" Type="http://schemas.openxmlformats.org/officeDocument/2006/relationships/hyperlink" Target="mailto:cmiller@woodbury.nj.us" TargetMode="External"/><Relationship Id="rId1893" Type="http://schemas.openxmlformats.org/officeDocument/2006/relationships/hyperlink" Target="mailto:BuildingTA@essexfellsboro.com" TargetMode="External"/><Relationship Id="rId709" Type="http://schemas.openxmlformats.org/officeDocument/2006/relationships/hyperlink" Target="https://www.westamwelltwp.org/user/286/contact" TargetMode="External"/><Relationship Id="rId916" Type="http://schemas.openxmlformats.org/officeDocument/2006/relationships/hyperlink" Target="https://keansburgnj.gov/development/construction-office/" TargetMode="External"/><Relationship Id="rId1101" Type="http://schemas.openxmlformats.org/officeDocument/2006/relationships/hyperlink" Target="mailto:jkim@closternj.us" TargetMode="External"/><Relationship Id="rId1546" Type="http://schemas.openxmlformats.org/officeDocument/2006/relationships/hyperlink" Target="https://www.lawrencetwp.com/media/Departments/EngineeringPlanningZoning/Referencing%20Maps/Zoning%20Map%20dated%202021.pdf" TargetMode="External"/><Relationship Id="rId1753" Type="http://schemas.openxmlformats.org/officeDocument/2006/relationships/hyperlink" Target="http://www.englewoodcliffsnj.org/filestorage/311/328/ZoningMap_1999.pdf" TargetMode="External"/><Relationship Id="rId1960" Type="http://schemas.openxmlformats.org/officeDocument/2006/relationships/hyperlink" Target="mailto:jdimaria@lfnj.com" TargetMode="External"/><Relationship Id="rId45" Type="http://schemas.openxmlformats.org/officeDocument/2006/relationships/hyperlink" Target="https://ecode360.com/9549632" TargetMode="External"/><Relationship Id="rId1406" Type="http://schemas.openxmlformats.org/officeDocument/2006/relationships/hyperlink" Target="https://www.springfieldtownshipnj.org/app/download/7122342219/Zoning+Map.pdf" TargetMode="External"/><Relationship Id="rId1613" Type="http://schemas.openxmlformats.org/officeDocument/2006/relationships/hyperlink" Target="https://www.arcgis.com/apps/OnePane/basicviewer/index.html?appid=bf80f564b3ec4ffe873ca94c70fed2a1" TargetMode="External"/><Relationship Id="rId1820" Type="http://schemas.openxmlformats.org/officeDocument/2006/relationships/hyperlink" Target="https://www.upperpittsgrovenj.org/forms-downloads" TargetMode="External"/><Relationship Id="rId194" Type="http://schemas.openxmlformats.org/officeDocument/2006/relationships/hyperlink" Target="https://ecode360.com/12520973" TargetMode="External"/><Relationship Id="rId1918" Type="http://schemas.openxmlformats.org/officeDocument/2006/relationships/hyperlink" Target="mailto:CodeEnforcePnZ@clementon-nj.com" TargetMode="External"/><Relationship Id="rId261" Type="http://schemas.openxmlformats.org/officeDocument/2006/relationships/hyperlink" Target="https://ecode360.com/10329566" TargetMode="External"/><Relationship Id="rId499" Type="http://schemas.openxmlformats.org/officeDocument/2006/relationships/hyperlink" Target="https://www.locharbournj.us/ordinances/pages/development" TargetMode="External"/><Relationship Id="rId359" Type="http://schemas.openxmlformats.org/officeDocument/2006/relationships/hyperlink" Target="https://ecode360.com/35569263" TargetMode="External"/><Relationship Id="rId566" Type="http://schemas.openxmlformats.org/officeDocument/2006/relationships/hyperlink" Target="https://secaucusnj.gov/departments/construction" TargetMode="External"/><Relationship Id="rId773" Type="http://schemas.openxmlformats.org/officeDocument/2006/relationships/hyperlink" Target="http://www.quintonnj.com/qtzone.htm" TargetMode="External"/><Relationship Id="rId1196" Type="http://schemas.openxmlformats.org/officeDocument/2006/relationships/hyperlink" Target="mailto:apesic@longbeachtownship.com" TargetMode="External"/><Relationship Id="rId121" Type="http://schemas.openxmlformats.org/officeDocument/2006/relationships/hyperlink" Target="https://ecode360.com/34055799" TargetMode="External"/><Relationship Id="rId219" Type="http://schemas.openxmlformats.org/officeDocument/2006/relationships/hyperlink" Target="https://ecode360.com/10019997" TargetMode="External"/><Relationship Id="rId426" Type="http://schemas.openxmlformats.org/officeDocument/2006/relationships/hyperlink" Target="https://ecode360.com/13251326" TargetMode="External"/><Relationship Id="rId633" Type="http://schemas.openxmlformats.org/officeDocument/2006/relationships/hyperlink" Target="mailto:cbailey@cityofsalemnj.gov" TargetMode="External"/><Relationship Id="rId980" Type="http://schemas.openxmlformats.org/officeDocument/2006/relationships/hyperlink" Target="https://www.oldbridge.com/page/zoning-division" TargetMode="External"/><Relationship Id="rId1056" Type="http://schemas.openxmlformats.org/officeDocument/2006/relationships/hyperlink" Target="https://www.allendalenj.gov/user/281/contact" TargetMode="External"/><Relationship Id="rId1263" Type="http://schemas.openxmlformats.org/officeDocument/2006/relationships/hyperlink" Target="mailto:zoning@pohatcongtwp.org" TargetMode="External"/><Relationship Id="rId840" Type="http://schemas.openxmlformats.org/officeDocument/2006/relationships/hyperlink" Target="http://www.buenaboro.org/services/landuse.asp" TargetMode="External"/><Relationship Id="rId938" Type="http://schemas.openxmlformats.org/officeDocument/2006/relationships/hyperlink" Target="https://mansfieldtownship-nj.gov/index.php/offices/zoning" TargetMode="External"/><Relationship Id="rId1470" Type="http://schemas.openxmlformats.org/officeDocument/2006/relationships/hyperlink" Target="https://www.newarknj.gov/zoning" TargetMode="External"/><Relationship Id="rId1568" Type="http://schemas.openxmlformats.org/officeDocument/2006/relationships/hyperlink" Target="http://www.sayreville.com/documents/code_enforcment_zoning/zoningmap.pdf" TargetMode="External"/><Relationship Id="rId1775" Type="http://schemas.openxmlformats.org/officeDocument/2006/relationships/hyperlink" Target="http://www.leht.com/wp-content/uploads/2022/10/Zoning-Map-Dec-2007-Final.pdf" TargetMode="External"/><Relationship Id="rId67" Type="http://schemas.openxmlformats.org/officeDocument/2006/relationships/hyperlink" Target="https://ecode360.com/6934942" TargetMode="External"/><Relationship Id="rId700" Type="http://schemas.openxmlformats.org/officeDocument/2006/relationships/hyperlink" Target="https://woolwichtwp.org/departments/zoning-office/" TargetMode="External"/><Relationship Id="rId1123" Type="http://schemas.openxmlformats.org/officeDocument/2006/relationships/hyperlink" Target="mailto:zoningofficial@eggharborcity.org" TargetMode="External"/><Relationship Id="rId1330" Type="http://schemas.openxmlformats.org/officeDocument/2006/relationships/hyperlink" Target="mailto:landuse@westwindsortwp.com" TargetMode="External"/><Relationship Id="rId1428" Type="http://schemas.openxmlformats.org/officeDocument/2006/relationships/hyperlink" Target="https://www.lawnside.net/sites/g/files/vyhlif3326/f/pages/zoning_map.pdf" TargetMode="External"/><Relationship Id="rId1635" Type="http://schemas.openxmlformats.org/officeDocument/2006/relationships/hyperlink" Target="https://www.mountolivetwpnj.org/sites/g/files/vyhlif4736/f/uploads/f-zone2017.pdf" TargetMode="External"/><Relationship Id="rId1982" Type="http://schemas.openxmlformats.org/officeDocument/2006/relationships/hyperlink" Target="mailto:tnicastro@elizabethnj.org" TargetMode="External"/><Relationship Id="rId1842" Type="http://schemas.openxmlformats.org/officeDocument/2006/relationships/hyperlink" Target="https://ecode360.com/attachment/RO1087/RO1087-172b%20Zoning%20Map.pdf" TargetMode="External"/><Relationship Id="rId1702" Type="http://schemas.openxmlformats.org/officeDocument/2006/relationships/hyperlink" Target="https://ecode360.com/attachment/PE4110/PE4110-023d%20Zoning%20Map.pdf" TargetMode="External"/><Relationship Id="rId283" Type="http://schemas.openxmlformats.org/officeDocument/2006/relationships/hyperlink" Target="https://ecode360.com/37833320" TargetMode="External"/><Relationship Id="rId490" Type="http://schemas.openxmlformats.org/officeDocument/2006/relationships/hyperlink" Target="https://ecode360.com/38303380" TargetMode="External"/><Relationship Id="rId143" Type="http://schemas.openxmlformats.org/officeDocument/2006/relationships/hyperlink" Target="https://ecode360.com/10305304" TargetMode="External"/><Relationship Id="rId350" Type="http://schemas.openxmlformats.org/officeDocument/2006/relationships/hyperlink" Target="https://ecode360.com/6581170" TargetMode="External"/><Relationship Id="rId588" Type="http://schemas.openxmlformats.org/officeDocument/2006/relationships/hyperlink" Target="https://abseconnj.gov/index.php/departments/city-departments/construction" TargetMode="External"/><Relationship Id="rId795" Type="http://schemas.openxmlformats.org/officeDocument/2006/relationships/hyperlink" Target="https://www.rosellepark.net/codeenforcement/" TargetMode="External"/><Relationship Id="rId9" Type="http://schemas.openxmlformats.org/officeDocument/2006/relationships/hyperlink" Target="https://ecode360.com/12545632" TargetMode="External"/><Relationship Id="rId210" Type="http://schemas.openxmlformats.org/officeDocument/2006/relationships/hyperlink" Target="https://ecode360.com/36466224" TargetMode="External"/><Relationship Id="rId448" Type="http://schemas.openxmlformats.org/officeDocument/2006/relationships/hyperlink" Target="https://ecode360.com/27015151" TargetMode="External"/><Relationship Id="rId655" Type="http://schemas.openxmlformats.org/officeDocument/2006/relationships/hyperlink" Target="https://www.woodlandtownship.org/permits" TargetMode="External"/><Relationship Id="rId862" Type="http://schemas.openxmlformats.org/officeDocument/2006/relationships/hyperlink" Target="https://www.deptford-nj.org/planning-zoning" TargetMode="External"/><Relationship Id="rId1078" Type="http://schemas.openxmlformats.org/officeDocument/2006/relationships/hyperlink" Target="mailto:plaverty@boonton.org" TargetMode="External"/><Relationship Id="rId1285" Type="http://schemas.openxmlformats.org/officeDocument/2006/relationships/hyperlink" Target="mailto:zoning@seasideparknj.org" TargetMode="External"/><Relationship Id="rId1492" Type="http://schemas.openxmlformats.org/officeDocument/2006/relationships/hyperlink" Target="https://www.margate-nj.com/flood-protection-information/files/margate-city-zoning-map" TargetMode="External"/><Relationship Id="rId308" Type="http://schemas.openxmlformats.org/officeDocument/2006/relationships/hyperlink" Target="https://ecode360.com/8468356" TargetMode="External"/><Relationship Id="rId515" Type="http://schemas.openxmlformats.org/officeDocument/2006/relationships/hyperlink" Target="https://ecode360.com/12012794" TargetMode="External"/><Relationship Id="rId722" Type="http://schemas.openxmlformats.org/officeDocument/2006/relationships/hyperlink" Target="https://www.jamesburgborough.org/departments/zoning_and_housing.php" TargetMode="External"/><Relationship Id="rId1145" Type="http://schemas.openxmlformats.org/officeDocument/2006/relationships/hyperlink" Target="mailto:myoung@freeholdboro.org" TargetMode="External"/><Relationship Id="rId1352" Type="http://schemas.openxmlformats.org/officeDocument/2006/relationships/hyperlink" Target="https://www.emersonnj.org/vertical/sites/%7B3CE7C79E-1CDE-42D4-BE99-DEDBCE95F9A4%7D/uploads/Adopted_Zoning_Map_May_3_2022_Rev_2.pdf" TargetMode="External"/><Relationship Id="rId1797" Type="http://schemas.openxmlformats.org/officeDocument/2006/relationships/hyperlink" Target="https://www.twp.howell.nj.us/136/Planning-Zoning" TargetMode="External"/><Relationship Id="rId89" Type="http://schemas.openxmlformats.org/officeDocument/2006/relationships/hyperlink" Target="https://ecode360.com/6283412" TargetMode="External"/><Relationship Id="rId1005" Type="http://schemas.openxmlformats.org/officeDocument/2006/relationships/hyperlink" Target="https://runnemedenj.org/departments/resources/construction-and-code-enforcement/" TargetMode="External"/><Relationship Id="rId1212" Type="http://schemas.openxmlformats.org/officeDocument/2006/relationships/hyperlink" Target="mailto:communitydev@merchantvillenj.gov" TargetMode="External"/><Relationship Id="rId1657" Type="http://schemas.openxmlformats.org/officeDocument/2006/relationships/hyperlink" Target="https://www.longbeachtownship.com/wp-content/uploads/2020/06/zoning_map_10-05-11.pdf" TargetMode="External"/><Relationship Id="rId1864" Type="http://schemas.openxmlformats.org/officeDocument/2006/relationships/hyperlink" Target="https://ecode360.com/attachment/FL4073/FL4073-026b%20Zoning%20Map.pdf" TargetMode="External"/><Relationship Id="rId1517" Type="http://schemas.openxmlformats.org/officeDocument/2006/relationships/hyperlink" Target="http://www.historicswedesboro.com/wp-content/uploads/2012/07/Zoning-Map.pdf" TargetMode="External"/><Relationship Id="rId1724" Type="http://schemas.openxmlformats.org/officeDocument/2006/relationships/hyperlink" Target="http://www.vernontwp.com/pdf/zoning_map.pdf" TargetMode="External"/><Relationship Id="rId16" Type="http://schemas.openxmlformats.org/officeDocument/2006/relationships/hyperlink" Target="https://ecode360.com/10011224" TargetMode="External"/><Relationship Id="rId1931" Type="http://schemas.openxmlformats.org/officeDocument/2006/relationships/hyperlink" Target="https://www.hazlettwp.org/190/Zoning-Office" TargetMode="External"/><Relationship Id="rId165" Type="http://schemas.openxmlformats.org/officeDocument/2006/relationships/hyperlink" Target="https://ecode360.com/30578273" TargetMode="External"/><Relationship Id="rId372" Type="http://schemas.openxmlformats.org/officeDocument/2006/relationships/hyperlink" Target="https://ecode360.com/5055397" TargetMode="External"/><Relationship Id="rId677" Type="http://schemas.openxmlformats.org/officeDocument/2006/relationships/hyperlink" Target="https://dennistwp.org/township-personnel/" TargetMode="External"/><Relationship Id="rId232" Type="http://schemas.openxmlformats.org/officeDocument/2006/relationships/hyperlink" Target="https://ecode360.com/29977686" TargetMode="External"/><Relationship Id="rId884" Type="http://schemas.openxmlformats.org/officeDocument/2006/relationships/hyperlink" Target="https://www.glassboro.org/planning-zoning" TargetMode="External"/><Relationship Id="rId537" Type="http://schemas.openxmlformats.org/officeDocument/2006/relationships/hyperlink" Target="https://www.moonachie.us/building-department" TargetMode="External"/><Relationship Id="rId744" Type="http://schemas.openxmlformats.org/officeDocument/2006/relationships/hyperlink" Target="https://www.denvillenj.org/departments/zoning_and_land_use_department.php" TargetMode="External"/><Relationship Id="rId951" Type="http://schemas.openxmlformats.org/officeDocument/2006/relationships/hyperlink" Target="https://www.middlesexboro-nj.gov/zoningcode-enforcement" TargetMode="External"/><Relationship Id="rId1167" Type="http://schemas.openxmlformats.org/officeDocument/2006/relationships/hyperlink" Target="mailto:hsmith@hillsidenj.us" TargetMode="External"/><Relationship Id="rId1374" Type="http://schemas.openxmlformats.org/officeDocument/2006/relationships/hyperlink" Target="https://rockleighnj.org/Index_PDF/2018/2018_Rockleigh_Zoning_Map.pdf" TargetMode="External"/><Relationship Id="rId1581" Type="http://schemas.openxmlformats.org/officeDocument/2006/relationships/hyperlink" Target="https://www.eatontownnj.com/DocumentCenter/View/279/2019-Zoning-Map-PDF" TargetMode="External"/><Relationship Id="rId1679" Type="http://schemas.openxmlformats.org/officeDocument/2006/relationships/hyperlink" Target="http://www.wpnj.us/filestorage/167/327/211209apb_Zoning_Map_ADOPTED11x17.pdf" TargetMode="External"/><Relationship Id="rId80" Type="http://schemas.openxmlformats.org/officeDocument/2006/relationships/hyperlink" Target="https://ecode360.com/7635029" TargetMode="External"/><Relationship Id="rId604" Type="http://schemas.openxmlformats.org/officeDocument/2006/relationships/hyperlink" Target="https://www.southamptonnj.org/government/construction___zoning.php" TargetMode="External"/><Relationship Id="rId811" Type="http://schemas.openxmlformats.org/officeDocument/2006/relationships/hyperlink" Target="http://www.andoverboroughnj.org/Planning_Zoning.htm" TargetMode="External"/><Relationship Id="rId1027" Type="http://schemas.openxmlformats.org/officeDocument/2006/relationships/hyperlink" Target="https://uniontwp-hcnj.gov/zoning" TargetMode="External"/><Relationship Id="rId1234" Type="http://schemas.openxmlformats.org/officeDocument/2006/relationships/hyperlink" Target="mailto:kbrown@newtontownhall.com" TargetMode="External"/><Relationship Id="rId1441" Type="http://schemas.openxmlformats.org/officeDocument/2006/relationships/hyperlink" Target="https://ecode360.com/attachment/BO4055/BO4055-021Af%20Zoning%20Map.pdf" TargetMode="External"/><Relationship Id="rId1886" Type="http://schemas.openxmlformats.org/officeDocument/2006/relationships/hyperlink" Target="https://capemaypoint.org/contact.php" TargetMode="External"/><Relationship Id="rId909" Type="http://schemas.openxmlformats.org/officeDocument/2006/relationships/hyperlink" Target="https://www.hollandtownshipnj.gov/departments-2/zoning" TargetMode="External"/><Relationship Id="rId1301" Type="http://schemas.openxmlformats.org/officeDocument/2006/relationships/hyperlink" Target="mailto:zoning@stocktonboronj.us" TargetMode="External"/><Relationship Id="rId1539" Type="http://schemas.openxmlformats.org/officeDocument/2006/relationships/hyperlink" Target="https://www.readingtontwpnj.gov/images/zoning/Readington-Zoning-Map.pdf" TargetMode="External"/><Relationship Id="rId1746" Type="http://schemas.openxmlformats.org/officeDocument/2006/relationships/hyperlink" Target="https://ecode360.com/attachment/HA4041/HA4041-013a%20Zoning%20Map.pdf" TargetMode="External"/><Relationship Id="rId1953" Type="http://schemas.openxmlformats.org/officeDocument/2006/relationships/hyperlink" Target="mailto:wackley@eagleswoodtwpnj.us" TargetMode="External"/><Relationship Id="rId38" Type="http://schemas.openxmlformats.org/officeDocument/2006/relationships/hyperlink" Target="https://ecode360.com/11992420" TargetMode="External"/><Relationship Id="rId1606" Type="http://schemas.openxmlformats.org/officeDocument/2006/relationships/hyperlink" Target="https://www.seabrightnj.org/sbnj/Departments/Unified%20Planning%20Board/Sea%20Bright%20Zoning%20Map.pdf" TargetMode="External"/><Relationship Id="rId1813" Type="http://schemas.openxmlformats.org/officeDocument/2006/relationships/hyperlink" Target="https://rochelleparknj.gov/building-department-2/" TargetMode="External"/><Relationship Id="rId187" Type="http://schemas.openxmlformats.org/officeDocument/2006/relationships/hyperlink" Target="https://ecode360.com/10248901" TargetMode="External"/><Relationship Id="rId394" Type="http://schemas.openxmlformats.org/officeDocument/2006/relationships/hyperlink" Target="https://ecode360.com/7181569" TargetMode="External"/><Relationship Id="rId254" Type="http://schemas.openxmlformats.org/officeDocument/2006/relationships/hyperlink" Target="https://ecode360.com/13642182" TargetMode="External"/><Relationship Id="rId699" Type="http://schemas.openxmlformats.org/officeDocument/2006/relationships/hyperlink" Target="https://bwhnj.com/boards-committees/planning-board/" TargetMode="External"/><Relationship Id="rId1091" Type="http://schemas.openxmlformats.org/officeDocument/2006/relationships/hyperlink" Target="mailto:gturi@chathamborough.org" TargetMode="External"/><Relationship Id="rId114" Type="http://schemas.openxmlformats.org/officeDocument/2006/relationships/hyperlink" Target="https://ecode360.com/10290657" TargetMode="External"/><Relationship Id="rId461" Type="http://schemas.openxmlformats.org/officeDocument/2006/relationships/hyperlink" Target="https://ecode360.com/36054386" TargetMode="External"/><Relationship Id="rId559" Type="http://schemas.openxmlformats.org/officeDocument/2006/relationships/hyperlink" Target="https://www.rutherfordboronj.com/departments/building/" TargetMode="External"/><Relationship Id="rId766" Type="http://schemas.openxmlformats.org/officeDocument/2006/relationships/hyperlink" Target="https://www.cliftonnj.org/242/Zoning" TargetMode="External"/><Relationship Id="rId1189" Type="http://schemas.openxmlformats.org/officeDocument/2006/relationships/hyperlink" Target="mailto:catskilljoe@yahoo.com" TargetMode="External"/><Relationship Id="rId1396" Type="http://schemas.openxmlformats.org/officeDocument/2006/relationships/hyperlink" Target="https://mapleshade.com/wp-content/uploads/2022/07/MapleShadeZonePlanMap-2-12-18-1.pdf" TargetMode="External"/><Relationship Id="rId321" Type="http://schemas.openxmlformats.org/officeDocument/2006/relationships/hyperlink" Target="https://ecode360.com/26819763" TargetMode="External"/><Relationship Id="rId419" Type="http://schemas.openxmlformats.org/officeDocument/2006/relationships/hyperlink" Target="https://ecode360.com/10271076" TargetMode="External"/><Relationship Id="rId626" Type="http://schemas.openxmlformats.org/officeDocument/2006/relationships/hyperlink" Target="mailto:cmorillo@harveycedars.org" TargetMode="External"/><Relationship Id="rId973" Type="http://schemas.openxmlformats.org/officeDocument/2006/relationships/hyperlink" Target="https://www.northhaledon.com/departments/construction_department/index.php" TargetMode="External"/><Relationship Id="rId1049" Type="http://schemas.openxmlformats.org/officeDocument/2006/relationships/hyperlink" Target="https://www.westfieldnj.gov/190/Planning-Zoning" TargetMode="External"/><Relationship Id="rId1256" Type="http://schemas.openxmlformats.org/officeDocument/2006/relationships/hyperlink" Target="mailto:kkeyek@pinehillboronj.com" TargetMode="External"/><Relationship Id="rId2002" Type="http://schemas.openxmlformats.org/officeDocument/2006/relationships/hyperlink" Target="https://carneyspointtwp.org/departments/construction_department/zoning.php" TargetMode="External"/><Relationship Id="rId833" Type="http://schemas.openxmlformats.org/officeDocument/2006/relationships/hyperlink" Target="https://www.boonton.org/646/Zoning-Department" TargetMode="External"/><Relationship Id="rId1116" Type="http://schemas.openxmlformats.org/officeDocument/2006/relationships/hyperlink" Target="mailto:ahogleneg@eastgreenwichnj.com" TargetMode="External"/><Relationship Id="rId1463" Type="http://schemas.openxmlformats.org/officeDocument/2006/relationships/hyperlink" Target="https://www.bloomfieldtwpnj.com/DocumentCenter/View/86/2014-Zoning-Map-PDF" TargetMode="External"/><Relationship Id="rId1670" Type="http://schemas.openxmlformats.org/officeDocument/2006/relationships/hyperlink" Target="https://tuckertonborough.com/content/upload/1/landuse/2017-master-plan-re-examination-borough-of-tuckerton-zone-map.pdf" TargetMode="External"/><Relationship Id="rId1768" Type="http://schemas.openxmlformats.org/officeDocument/2006/relationships/hyperlink" Target="https://ecode360.com/attachment/CA1942/CA1942-525a%20Zoning%20Map.pdf" TargetMode="External"/><Relationship Id="rId900" Type="http://schemas.openxmlformats.org/officeDocument/2006/relationships/hyperlink" Target="https://harrisontwp.us/municipal-departments/zoning-officer/" TargetMode="External"/><Relationship Id="rId1323" Type="http://schemas.openxmlformats.org/officeDocument/2006/relationships/hyperlink" Target="mailto:kevin@dixonassociates.com" TargetMode="External"/><Relationship Id="rId1530" Type="http://schemas.openxmlformats.org/officeDocument/2006/relationships/hyperlink" Target="https://frenchtownboro.com/download/clerk-office/ZoningMapAmendment2017_2.pdf" TargetMode="External"/><Relationship Id="rId1628" Type="http://schemas.openxmlformats.org/officeDocument/2006/relationships/hyperlink" Target="https://www.mendhamnj.org/FCpdf/MendZ01_12.pdf" TargetMode="External"/><Relationship Id="rId1975" Type="http://schemas.openxmlformats.org/officeDocument/2006/relationships/hyperlink" Target="https://uftnj.com/download/93/construction-department-permit/3890/uft-zoning-map.pdf" TargetMode="External"/><Relationship Id="rId1835" Type="http://schemas.openxmlformats.org/officeDocument/2006/relationships/hyperlink" Target="https://nj-kenilworth.civicplus.com/DocumentCenter/View/312/Zoning-Map---2015-PDF" TargetMode="External"/><Relationship Id="rId1902" Type="http://schemas.openxmlformats.org/officeDocument/2006/relationships/hyperlink" Target="mailto:info@shilohborough.com" TargetMode="External"/><Relationship Id="rId276" Type="http://schemas.openxmlformats.org/officeDocument/2006/relationships/hyperlink" Target="https://ecode360.com/35166120" TargetMode="External"/><Relationship Id="rId483" Type="http://schemas.openxmlformats.org/officeDocument/2006/relationships/hyperlink" Target="https://ecode360.com/34975500" TargetMode="External"/><Relationship Id="rId690" Type="http://schemas.openxmlformats.org/officeDocument/2006/relationships/hyperlink" Target="https://www.newarknj.gov/departments/planning" TargetMode="External"/><Relationship Id="rId136" Type="http://schemas.openxmlformats.org/officeDocument/2006/relationships/hyperlink" Target="https://ecode360.com/40156906" TargetMode="External"/><Relationship Id="rId343" Type="http://schemas.openxmlformats.org/officeDocument/2006/relationships/hyperlink" Target="https://ecode360.com/11341677" TargetMode="External"/><Relationship Id="rId550" Type="http://schemas.openxmlformats.org/officeDocument/2006/relationships/hyperlink" Target="https://www.oakland-nj.org/construction-and-code-enforcement/pages/zoning-enforcement" TargetMode="External"/><Relationship Id="rId788" Type="http://schemas.openxmlformats.org/officeDocument/2006/relationships/hyperlink" Target="https://www.franklinborough.org/index.php/departments/building-and-code-enforcement/zoning-officer-code-enforcement" TargetMode="External"/><Relationship Id="rId995" Type="http://schemas.openxmlformats.org/officeDocument/2006/relationships/hyperlink" Target="https://www.princetonnj.gov/451/Zoning-Department" TargetMode="External"/><Relationship Id="rId1180" Type="http://schemas.openxmlformats.org/officeDocument/2006/relationships/hyperlink" Target="mailto:zoning@kingwoodtownship.com" TargetMode="External"/><Relationship Id="rId203" Type="http://schemas.openxmlformats.org/officeDocument/2006/relationships/hyperlink" Target="https://ecode360.com/31837085" TargetMode="External"/><Relationship Id="rId648" Type="http://schemas.openxmlformats.org/officeDocument/2006/relationships/hyperlink" Target="mailto:lmeserole@paramusborough.org" TargetMode="External"/><Relationship Id="rId855" Type="http://schemas.openxmlformats.org/officeDocument/2006/relationships/hyperlink" Target="https://sites.google.com/view/corbincitynj/municipal-services/zoningconstruction" TargetMode="External"/><Relationship Id="rId1040" Type="http://schemas.openxmlformats.org/officeDocument/2006/relationships/hyperlink" Target="http://www.washington-twp-warren.org/departments/zoning_officer.php" TargetMode="External"/><Relationship Id="rId1278" Type="http://schemas.openxmlformats.org/officeDocument/2006/relationships/hyperlink" Target="mailto:mtisdale@boroughofroselle.com" TargetMode="External"/><Relationship Id="rId1485" Type="http://schemas.openxmlformats.org/officeDocument/2006/relationships/hyperlink" Target="https://meri.njmeadowlands.gov/downloads/gis/maps/Secaucus_Zoning_WebMap_District_11x17_Portrait.pdf" TargetMode="External"/><Relationship Id="rId1692" Type="http://schemas.openxmlformats.org/officeDocument/2006/relationships/hyperlink" Target="https://www.bernards.org/government/maps/1237-zoning-map/file" TargetMode="External"/><Relationship Id="rId410" Type="http://schemas.openxmlformats.org/officeDocument/2006/relationships/hyperlink" Target="https://ecode360.com/8520554" TargetMode="External"/><Relationship Id="rId508" Type="http://schemas.openxmlformats.org/officeDocument/2006/relationships/hyperlink" Target="https://ecode360.com/13491368" TargetMode="External"/><Relationship Id="rId715" Type="http://schemas.openxmlformats.org/officeDocument/2006/relationships/hyperlink" Target="http://www.stocktonboronj.us/zoning" TargetMode="External"/><Relationship Id="rId922" Type="http://schemas.openxmlformats.org/officeDocument/2006/relationships/hyperlink" Target="https://www.lawrencetwp.com/departments/engineering-planning-zoning" TargetMode="External"/><Relationship Id="rId1138" Type="http://schemas.openxmlformats.org/officeDocument/2006/relationships/hyperlink" Target="mailto:zoning@frankfordtwp-nj.com" TargetMode="External"/><Relationship Id="rId1345" Type="http://schemas.openxmlformats.org/officeDocument/2006/relationships/hyperlink" Target="http://www.cityofnorthfield.org/pdf/ZoningMap-1-29-15.pdf" TargetMode="External"/><Relationship Id="rId1552" Type="http://schemas.openxmlformats.org/officeDocument/2006/relationships/hyperlink" Target="https://www.carteret.net/wp-content/uploads/2018/08/Zoning-Map-in-color.pdf" TargetMode="External"/><Relationship Id="rId1997" Type="http://schemas.openxmlformats.org/officeDocument/2006/relationships/hyperlink" Target="mailto:construction@southamptonnj.org" TargetMode="External"/><Relationship Id="rId1205" Type="http://schemas.openxmlformats.org/officeDocument/2006/relationships/hyperlink" Target="mailto:zoning@mansfieldtownship-nj.gov" TargetMode="External"/><Relationship Id="rId1857" Type="http://schemas.openxmlformats.org/officeDocument/2006/relationships/hyperlink" Target="https://ecode360.com/attachment/RO0497/RO0497-650a%20Zoning%20Map.pdf" TargetMode="External"/><Relationship Id="rId51" Type="http://schemas.openxmlformats.org/officeDocument/2006/relationships/hyperlink" Target="https://ecode360.com/36109812" TargetMode="External"/><Relationship Id="rId1412" Type="http://schemas.openxmlformats.org/officeDocument/2006/relationships/hyperlink" Target="https://www.co.burlington.nj.us/DocumentCenter/View/6676" TargetMode="External"/><Relationship Id="rId1717" Type="http://schemas.openxmlformats.org/officeDocument/2006/relationships/hyperlink" Target="https://webgen1files1.revize.com/montaguetwpnj/Document_Center/Department/Zoning/ZoningMap.pdf" TargetMode="External"/><Relationship Id="rId1924" Type="http://schemas.openxmlformats.org/officeDocument/2006/relationships/hyperlink" Target="mailto:zoning@bloomsburyborough.com" TargetMode="External"/><Relationship Id="rId298" Type="http://schemas.openxmlformats.org/officeDocument/2006/relationships/hyperlink" Target="https://ecode360.com/8962061" TargetMode="External"/><Relationship Id="rId158" Type="http://schemas.openxmlformats.org/officeDocument/2006/relationships/hyperlink" Target="https://ecode360.com/35996072" TargetMode="External"/><Relationship Id="rId365" Type="http://schemas.openxmlformats.org/officeDocument/2006/relationships/hyperlink" Target="https://ecode360.com/36535534" TargetMode="External"/><Relationship Id="rId572" Type="http://schemas.openxmlformats.org/officeDocument/2006/relationships/hyperlink" Target="mailto:clerk@belmar.com" TargetMode="External"/><Relationship Id="rId225" Type="http://schemas.openxmlformats.org/officeDocument/2006/relationships/hyperlink" Target="https://ecode360.com/14373928" TargetMode="External"/><Relationship Id="rId432" Type="http://schemas.openxmlformats.org/officeDocument/2006/relationships/hyperlink" Target="https://www.laurelsprings-nj.com/sites/g/files/vyhlif4591/f/uploads/855-2021-as_ch_270-zoning-for_notice.pdf" TargetMode="External"/><Relationship Id="rId877" Type="http://schemas.openxmlformats.org/officeDocument/2006/relationships/hyperlink" Target="https://www.fanwoodnj.org/departments/zoning/" TargetMode="External"/><Relationship Id="rId1062" Type="http://schemas.openxmlformats.org/officeDocument/2006/relationships/hyperlink" Target="mailto:Zoningofficer@ahnj.com" TargetMode="External"/><Relationship Id="rId737" Type="http://schemas.openxmlformats.org/officeDocument/2006/relationships/hyperlink" Target="https://www.neptunecitynj.com/zoning-code-enforcement" TargetMode="External"/><Relationship Id="rId944" Type="http://schemas.openxmlformats.org/officeDocument/2006/relationships/hyperlink" Target="https://www.marlboro-nj.gov/departments/zoning" TargetMode="External"/><Relationship Id="rId1367" Type="http://schemas.openxmlformats.org/officeDocument/2006/relationships/hyperlink" Target="https://www.oradell.org/building-department/files/zoning-map-2018" TargetMode="External"/><Relationship Id="rId1574" Type="http://schemas.openxmlformats.org/officeDocument/2006/relationships/hyperlink" Target="https://asburypark.maps.arcgis.com/apps/webappviewer/index.html?id=2da5f2edfee84e62bac3743ebd8fd0b2" TargetMode="External"/><Relationship Id="rId1781" Type="http://schemas.openxmlformats.org/officeDocument/2006/relationships/hyperlink" Target="https://ecode360.com/attachment/SP1128/SP1128-035d%20Appendix%20D.pdf" TargetMode="External"/><Relationship Id="rId73" Type="http://schemas.openxmlformats.org/officeDocument/2006/relationships/hyperlink" Target="https://library.municode.com/nj/south_brunswick_township/codes/code_of_ordinances?nodeId=CH62LAUS_ARTIVZO" TargetMode="External"/><Relationship Id="rId804" Type="http://schemas.openxmlformats.org/officeDocument/2006/relationships/hyperlink" Target="mailto:construction@gibbsborotownhall.com" TargetMode="External"/><Relationship Id="rId1227" Type="http://schemas.openxmlformats.org/officeDocument/2006/relationships/hyperlink" Target="mailto:phardifer@twp.mountholly.nj.us" TargetMode="External"/><Relationship Id="rId1434" Type="http://schemas.openxmlformats.org/officeDocument/2006/relationships/hyperlink" Target="https://ecode360.com/attachment/PI4111/PI4111-023a%20Zoning%20Map.pdf" TargetMode="External"/><Relationship Id="rId1641" Type="http://schemas.openxmlformats.org/officeDocument/2006/relationships/hyperlink" Target="https://www.rockawaytownship.org/DocumentCenter/View/1104/Zoning-Map-PDF" TargetMode="External"/><Relationship Id="rId1879" Type="http://schemas.openxmlformats.org/officeDocument/2006/relationships/hyperlink" Target="https://www.ridgewoodnj.net/176/Zoning" TargetMode="External"/><Relationship Id="rId1501" Type="http://schemas.openxmlformats.org/officeDocument/2006/relationships/hyperlink" Target="https://www.franklinlakes.org/vertical/Sites/%7B02E9C1B5-59B4-4B82-8487-CE42C675CF8A%7D/uploads/2016-08-08_Zoning_Map_(2016).pdf" TargetMode="External"/><Relationship Id="rId1739" Type="http://schemas.openxmlformats.org/officeDocument/2006/relationships/hyperlink" Target="http://fairfieldtownshipnj.org/wp-content/uploads/2018/07/Fairfield-Township-Zoning-Mao.pdf" TargetMode="External"/><Relationship Id="rId1946" Type="http://schemas.openxmlformats.org/officeDocument/2006/relationships/hyperlink" Target="mailto:kkaplan@fpboro.net" TargetMode="External"/><Relationship Id="rId1806" Type="http://schemas.openxmlformats.org/officeDocument/2006/relationships/hyperlink" Target="https://rooseveltnj.us/other-government/zoning-officer" TargetMode="External"/><Relationship Id="rId387" Type="http://schemas.openxmlformats.org/officeDocument/2006/relationships/hyperlink" Target="https://ecode360.com/34567151" TargetMode="External"/><Relationship Id="rId594" Type="http://schemas.openxmlformats.org/officeDocument/2006/relationships/hyperlink" Target="mailto:permits@unionbeachnj.gov" TargetMode="External"/><Relationship Id="rId247" Type="http://schemas.openxmlformats.org/officeDocument/2006/relationships/hyperlink" Target="https://ecode360.com/10376067" TargetMode="External"/><Relationship Id="rId899" Type="http://schemas.openxmlformats.org/officeDocument/2006/relationships/hyperlink" Target="https://www.hardyston.com/economic-development/planning-zoning/" TargetMode="External"/><Relationship Id="rId1084" Type="http://schemas.openxmlformats.org/officeDocument/2006/relationships/hyperlink" Target="mailto:ltilton@buenavistanj.com" TargetMode="External"/><Relationship Id="rId107" Type="http://schemas.openxmlformats.org/officeDocument/2006/relationships/hyperlink" Target="https://ecode360.com/32120250" TargetMode="External"/><Relationship Id="rId454" Type="http://schemas.openxmlformats.org/officeDocument/2006/relationships/hyperlink" Target="https://ecode360.com/36214137" TargetMode="External"/><Relationship Id="rId661" Type="http://schemas.openxmlformats.org/officeDocument/2006/relationships/hyperlink" Target="https://florencetwp.com/zoning/" TargetMode="External"/><Relationship Id="rId759" Type="http://schemas.openxmlformats.org/officeDocument/2006/relationships/hyperlink" Target="http://pinebeachborough.us/Zoning%20and%20Land%20Use.htm" TargetMode="External"/><Relationship Id="rId966" Type="http://schemas.openxmlformats.org/officeDocument/2006/relationships/hyperlink" Target="https://www.mountlaurel.com/department/planning___zoning/index.php" TargetMode="External"/><Relationship Id="rId1291" Type="http://schemas.openxmlformats.org/officeDocument/2006/relationships/hyperlink" Target="mailto:rtplanning@rockawaytownship.org" TargetMode="External"/><Relationship Id="rId1389" Type="http://schemas.openxmlformats.org/officeDocument/2006/relationships/hyperlink" Target="http://www.delancotownship.com/filestorage/5328/5330/5332/5343/8643/Delanco_Zoning_Map_0417.pdf" TargetMode="External"/><Relationship Id="rId1596" Type="http://schemas.openxmlformats.org/officeDocument/2006/relationships/hyperlink" Target="https://evocloud-prod3-public.s3.us-east-2.amazonaws.com/12/media/3243.pdf" TargetMode="External"/><Relationship Id="rId314" Type="http://schemas.openxmlformats.org/officeDocument/2006/relationships/hyperlink" Target="https://ecode360.com/14759787" TargetMode="External"/><Relationship Id="rId521" Type="http://schemas.openxmlformats.org/officeDocument/2006/relationships/hyperlink" Target="https://ecode360.com/11316238" TargetMode="External"/><Relationship Id="rId619" Type="http://schemas.openxmlformats.org/officeDocument/2006/relationships/hyperlink" Target="tel:973-838-7200" TargetMode="External"/><Relationship Id="rId1151" Type="http://schemas.openxmlformats.org/officeDocument/2006/relationships/hyperlink" Target="mailto:zoning@historicgreenwichnj.org" TargetMode="External"/><Relationship Id="rId1249" Type="http://schemas.openxmlformats.org/officeDocument/2006/relationships/hyperlink" Target="mailto:tjaneiro@parkridgeboro.com" TargetMode="External"/><Relationship Id="rId95" Type="http://schemas.openxmlformats.org/officeDocument/2006/relationships/hyperlink" Target="https://ecode360.com/11276392" TargetMode="External"/><Relationship Id="rId826" Type="http://schemas.openxmlformats.org/officeDocument/2006/relationships/hyperlink" Target="http://twp.berkeley.nj.us/departments/zoning.php" TargetMode="External"/><Relationship Id="rId1011" Type="http://schemas.openxmlformats.org/officeDocument/2006/relationships/hyperlink" Target="https://www.southamboynj.gov/Page/zoning-officer" TargetMode="External"/><Relationship Id="rId1109" Type="http://schemas.openxmlformats.org/officeDocument/2006/relationships/hyperlink" Target="mailto:treimel@delrantownship.org" TargetMode="External"/><Relationship Id="rId1456" Type="http://schemas.openxmlformats.org/officeDocument/2006/relationships/hyperlink" Target="https://wildwoodcrest.org/PDF/Land_Use_Map_8_2005.pdf" TargetMode="External"/><Relationship Id="rId1663" Type="http://schemas.openxmlformats.org/officeDocument/2006/relationships/hyperlink" Target="https://www.seaside-heightsnj.org/DocumentCenter/View/182/Zoning-Map-PDF" TargetMode="External"/><Relationship Id="rId1870" Type="http://schemas.openxmlformats.org/officeDocument/2006/relationships/hyperlink" Target="https://demarestnj.gov/government/forms/zoning-board-of-adjustment-documents/116-demarest-zoning-map/file" TargetMode="External"/><Relationship Id="rId1968" Type="http://schemas.openxmlformats.org/officeDocument/2006/relationships/hyperlink" Target="mailto:jnieves@manvillenj.org" TargetMode="External"/><Relationship Id="rId1316" Type="http://schemas.openxmlformats.org/officeDocument/2006/relationships/hyperlink" Target="mailto:planning@uppertownship.com" TargetMode="External"/><Relationship Id="rId1523" Type="http://schemas.openxmlformats.org/officeDocument/2006/relationships/hyperlink" Target="https://www.nj.gov/njhighlands/hunterdon_county/bethlehem/muni_adopted/beth_twp_adopted_zoning_map_and_reso.pdf" TargetMode="External"/><Relationship Id="rId1730" Type="http://schemas.openxmlformats.org/officeDocument/2006/relationships/hyperlink" Target="https://www.fanwoodnj.org/wp-content/uploads/2016/06/ZoningMapREVISED.pdf" TargetMode="External"/><Relationship Id="rId22" Type="http://schemas.openxmlformats.org/officeDocument/2006/relationships/hyperlink" Target="https://ecode360.com/9247169" TargetMode="External"/><Relationship Id="rId1828" Type="http://schemas.openxmlformats.org/officeDocument/2006/relationships/hyperlink" Target="mailto:gtessaro@norwoodboro.org" TargetMode="External"/><Relationship Id="rId171" Type="http://schemas.openxmlformats.org/officeDocument/2006/relationships/hyperlink" Target="https://www.elsinborotownship.com/forms/Form%208%20-%20Standards%20and%20Use%20Schedules%207-1-2010.pdf" TargetMode="External"/><Relationship Id="rId269" Type="http://schemas.openxmlformats.org/officeDocument/2006/relationships/hyperlink" Target="https://ecode360.com/13870316" TargetMode="External"/><Relationship Id="rId476" Type="http://schemas.openxmlformats.org/officeDocument/2006/relationships/hyperlink" Target="https://library.municode.com/nj/bass_river_township/codes/municipal_code?nodeId=TIT17ZO" TargetMode="External"/><Relationship Id="rId683" Type="http://schemas.openxmlformats.org/officeDocument/2006/relationships/hyperlink" Target="http://www.historicgreenwichnj.org/planning-documents/" TargetMode="External"/><Relationship Id="rId890" Type="http://schemas.openxmlformats.org/officeDocument/2006/relationships/hyperlink" Target="https://www.hackettstown.net/zoning" TargetMode="External"/><Relationship Id="rId129" Type="http://schemas.openxmlformats.org/officeDocument/2006/relationships/hyperlink" Target="https://library.municode.com/nj/randolph_township/codes/land_development_code?nodeId=LAND_DEVELOPMENT_CODE_ARTIIIZO" TargetMode="External"/><Relationship Id="rId336" Type="http://schemas.openxmlformats.org/officeDocument/2006/relationships/hyperlink" Target="https://ecode360.com/12524374" TargetMode="External"/><Relationship Id="rId543" Type="http://schemas.openxmlformats.org/officeDocument/2006/relationships/hyperlink" Target="https://www.hhkborough.com/zoning-official" TargetMode="External"/><Relationship Id="rId988" Type="http://schemas.openxmlformats.org/officeDocument/2006/relationships/hyperlink" Target="https://www.phillipsburgnj.org/our-town/departments/zoning-office/" TargetMode="External"/><Relationship Id="rId1173" Type="http://schemas.openxmlformats.org/officeDocument/2006/relationships/hyperlink" Target="mailto:aalexeev@hopewelltwp.org" TargetMode="External"/><Relationship Id="rId1380" Type="http://schemas.openxmlformats.org/officeDocument/2006/relationships/hyperlink" Target="https://www.waldwicknj.org/vertical/Sites/%7B567094C1-458F-4866-B290-7E609A8C3478%7D/uploads/Zoning_Map(1).pdf" TargetMode="External"/><Relationship Id="rId2017" Type="http://schemas.openxmlformats.org/officeDocument/2006/relationships/comments" Target="../comments1.xml"/><Relationship Id="rId403" Type="http://schemas.openxmlformats.org/officeDocument/2006/relationships/hyperlink" Target="https://ecode360.com/15237147" TargetMode="External"/><Relationship Id="rId750" Type="http://schemas.openxmlformats.org/officeDocument/2006/relationships/hyperlink" Target="mailto:johnd@barnegat.net" TargetMode="External"/><Relationship Id="rId848" Type="http://schemas.openxmlformats.org/officeDocument/2006/relationships/hyperlink" Target="https://chesilhurstboro.org/departments/planning-and-zoning" TargetMode="External"/><Relationship Id="rId1033" Type="http://schemas.openxmlformats.org/officeDocument/2006/relationships/hyperlink" Target="https://www.wallingtonnj.org/zoning-board-adjustment" TargetMode="External"/><Relationship Id="rId1478" Type="http://schemas.openxmlformats.org/officeDocument/2006/relationships/hyperlink" Target="https://www.bayonnenj.org/_Content/pdf/forms/tax/2020-Zoning-Map-Updated-September-2020.pdf" TargetMode="External"/><Relationship Id="rId1685" Type="http://schemas.openxmlformats.org/officeDocument/2006/relationships/hyperlink" Target="https://www.pittsgrovetownship.com/committees/planning-board/zoning-map/" TargetMode="External"/><Relationship Id="rId1892" Type="http://schemas.openxmlformats.org/officeDocument/2006/relationships/hyperlink" Target="mailto:Lloyd.Raheem2@eastorange-nj.gov" TargetMode="External"/><Relationship Id="rId610" Type="http://schemas.openxmlformats.org/officeDocument/2006/relationships/hyperlink" Target="https://services.ocnj.us/departments/zoning" TargetMode="External"/><Relationship Id="rId708" Type="http://schemas.openxmlformats.org/officeDocument/2006/relationships/hyperlink" Target="https://www.westamwelltwp.org/zoning-office" TargetMode="External"/><Relationship Id="rId915" Type="http://schemas.openxmlformats.org/officeDocument/2006/relationships/hyperlink" Target="https://www.jerseycitynj.gov/cityhall/housinganddevelopment/zoning" TargetMode="External"/><Relationship Id="rId1240" Type="http://schemas.openxmlformats.org/officeDocument/2006/relationships/hyperlink" Target="mailto:dberry@nutleynj.org" TargetMode="External"/><Relationship Id="rId1338" Type="http://schemas.openxmlformats.org/officeDocument/2006/relationships/hyperlink" Target="https://www.wyckoff-nj.com/user/42/contact" TargetMode="External"/><Relationship Id="rId1545" Type="http://schemas.openxmlformats.org/officeDocument/2006/relationships/hyperlink" Target="https://www.hopewelltwp.org/DocumentCenter/View/2411/18_082715_Zoning-Maps-with-Sewer-Service" TargetMode="External"/><Relationship Id="rId1100" Type="http://schemas.openxmlformats.org/officeDocument/2006/relationships/hyperlink" Target="https://www.clintonnj.gov/user/40/contact" TargetMode="External"/><Relationship Id="rId1405" Type="http://schemas.openxmlformats.org/officeDocument/2006/relationships/hyperlink" Target="https://www.co.burlington.nj.us/DocumentCenter/View/6709" TargetMode="External"/><Relationship Id="rId1752" Type="http://schemas.openxmlformats.org/officeDocument/2006/relationships/hyperlink" Target="https://ecode360.com/attachment/PA0433/PA0433-101i%20Zoning%20Map.pdf" TargetMode="External"/><Relationship Id="rId44" Type="http://schemas.openxmlformats.org/officeDocument/2006/relationships/hyperlink" Target="https://ecode360.com/12168364" TargetMode="External"/><Relationship Id="rId1612" Type="http://schemas.openxmlformats.org/officeDocument/2006/relationships/hyperlink" Target="http://www.ubnj.net/ubnj/Departments/Planning%20Board/Zoning%20Map%202016.pdf?1677014933" TargetMode="External"/><Relationship Id="rId1917" Type="http://schemas.openxmlformats.org/officeDocument/2006/relationships/hyperlink" Target="mailto:Development@ci.camden.nj.us" TargetMode="External"/><Relationship Id="rId193" Type="http://schemas.openxmlformats.org/officeDocument/2006/relationships/hyperlink" Target="https://ecode360.com/10121158" TargetMode="External"/><Relationship Id="rId498" Type="http://schemas.openxmlformats.org/officeDocument/2006/relationships/hyperlink" Target="https://ecode360.com/34801515" TargetMode="External"/><Relationship Id="rId260" Type="http://schemas.openxmlformats.org/officeDocument/2006/relationships/hyperlink" Target="https://ecode360.com/10323805" TargetMode="External"/><Relationship Id="rId120" Type="http://schemas.openxmlformats.org/officeDocument/2006/relationships/hyperlink" Target="https://ecode360.com/12152893" TargetMode="External"/><Relationship Id="rId358" Type="http://schemas.openxmlformats.org/officeDocument/2006/relationships/hyperlink" Target="https://ecode360.com/11306879" TargetMode="External"/><Relationship Id="rId565" Type="http://schemas.openxmlformats.org/officeDocument/2006/relationships/hyperlink" Target="https://www.wyckoff-nj.com/building-zoning-property-maintenance" TargetMode="External"/><Relationship Id="rId772" Type="http://schemas.openxmlformats.org/officeDocument/2006/relationships/hyperlink" Target="https://pennsgrove-nj.org/departments/housing-office/" TargetMode="External"/><Relationship Id="rId1195" Type="http://schemas.openxmlformats.org/officeDocument/2006/relationships/hyperlink" Target="mailto:nmelfi@lodi-nj.org" TargetMode="External"/><Relationship Id="rId218" Type="http://schemas.openxmlformats.org/officeDocument/2006/relationships/hyperlink" Target="https://ecode360.com/6271638" TargetMode="External"/><Relationship Id="rId425" Type="http://schemas.openxmlformats.org/officeDocument/2006/relationships/hyperlink" Target="https://webgen1files.revize.com/bnpnj/Document%20Center/Departments/Zoning%20&amp;%20Constructions/zoningordinance.pdf" TargetMode="External"/><Relationship Id="rId632" Type="http://schemas.openxmlformats.org/officeDocument/2006/relationships/hyperlink" Target="https://www.pittsgrovetownship.com/departments/housing-zoning-code-enforcement/" TargetMode="External"/><Relationship Id="rId1055" Type="http://schemas.openxmlformats.org/officeDocument/2006/relationships/hyperlink" Target="mailto:Zoning@allamuchynj.org" TargetMode="External"/><Relationship Id="rId1262" Type="http://schemas.openxmlformats.org/officeDocument/2006/relationships/hyperlink" Target="https://www.plumsted.org/construction" TargetMode="External"/><Relationship Id="rId937" Type="http://schemas.openxmlformats.org/officeDocument/2006/relationships/hyperlink" Target="https://manchestertwp.com/departments/department-of-inspection/zoningcode-enforcement/" TargetMode="External"/><Relationship Id="rId1122" Type="http://schemas.openxmlformats.org/officeDocument/2006/relationships/hyperlink" Target="mailto:jayotte@edisonnj.gov" TargetMode="External"/><Relationship Id="rId1567" Type="http://schemas.openxmlformats.org/officeDocument/2006/relationships/hyperlink" Target="https://www.plainsboronj.com/DocumentCenter/View/5384/Zoning-Map-and-Street-Index-Map" TargetMode="External"/><Relationship Id="rId1774" Type="http://schemas.openxmlformats.org/officeDocument/2006/relationships/hyperlink" Target="https://static1.squarespace.com/static/60b014af89c6ba1a7c92a801/t/617995750dc8d27f59ce0b4c/1635358070483/Zoning+Map.pdf" TargetMode="External"/><Relationship Id="rId1981" Type="http://schemas.openxmlformats.org/officeDocument/2006/relationships/hyperlink" Target="https://clintontwpnj.gov/departments-2/zoning" TargetMode="External"/><Relationship Id="rId66" Type="http://schemas.openxmlformats.org/officeDocument/2006/relationships/hyperlink" Target="https://ecode360.com/8532410" TargetMode="External"/><Relationship Id="rId1427" Type="http://schemas.openxmlformats.org/officeDocument/2006/relationships/hyperlink" Target="https://www.laurelsprings-nj.com/sites/g/files/vyhlif4591/f/uploads/zoning_map-rev_0123.pdf" TargetMode="External"/><Relationship Id="rId1634" Type="http://schemas.openxmlformats.org/officeDocument/2006/relationships/hyperlink" Target="https://mountarlingtonnj.org/wp-content/uploads/2017/02/Borough-Zone-Map-08-20-15.pdf" TargetMode="External"/><Relationship Id="rId1841" Type="http://schemas.openxmlformats.org/officeDocument/2006/relationships/hyperlink" Target="https://ecode360.com/attachment/RE2655/RE2655-490d%20Zoning%20Map%20Color.pdf" TargetMode="External"/><Relationship Id="rId1939" Type="http://schemas.openxmlformats.org/officeDocument/2006/relationships/hyperlink" Target="https://www.rumsonnj.gov/zoning-code" TargetMode="External"/><Relationship Id="rId1701" Type="http://schemas.openxmlformats.org/officeDocument/2006/relationships/hyperlink" Target="https://www.raritanboro.org/_Content/pdf/Raritan-Zoning-Districts.pdf" TargetMode="External"/><Relationship Id="rId282" Type="http://schemas.openxmlformats.org/officeDocument/2006/relationships/hyperlink" Target="https://ecode360.com/11289394" TargetMode="External"/><Relationship Id="rId587" Type="http://schemas.openxmlformats.org/officeDocument/2006/relationships/hyperlink" Target="https://buenavistanj.com/departments/joint-planning-and-zoning-board/" TargetMode="External"/><Relationship Id="rId8" Type="http://schemas.openxmlformats.org/officeDocument/2006/relationships/hyperlink" Target="https://ecode360.com/15568995" TargetMode="External"/><Relationship Id="rId142" Type="http://schemas.openxmlformats.org/officeDocument/2006/relationships/hyperlink" Target="https://ecode360.com/13196032" TargetMode="External"/><Relationship Id="rId447" Type="http://schemas.openxmlformats.org/officeDocument/2006/relationships/hyperlink" Target="https://ecode360.com/13411730" TargetMode="External"/><Relationship Id="rId794" Type="http://schemas.openxmlformats.org/officeDocument/2006/relationships/hyperlink" Target="mailto:building@uniontownship.com" TargetMode="External"/><Relationship Id="rId1077" Type="http://schemas.openxmlformats.org/officeDocument/2006/relationships/hyperlink" Target="mailto:bldgdept@bogotaonline.org" TargetMode="External"/><Relationship Id="rId654" Type="http://schemas.openxmlformats.org/officeDocument/2006/relationships/hyperlink" Target="mailto:rholshue@westampton.com" TargetMode="External"/><Relationship Id="rId861" Type="http://schemas.openxmlformats.org/officeDocument/2006/relationships/hyperlink" Target="https://www.delrantownship.org/zoning-department/" TargetMode="External"/><Relationship Id="rId959" Type="http://schemas.openxmlformats.org/officeDocument/2006/relationships/hyperlink" Target="https://www.montgomerynj.gov/microsite/planning" TargetMode="External"/><Relationship Id="rId1284" Type="http://schemas.openxmlformats.org/officeDocument/2006/relationships/hyperlink" Target="mailto:nbyrne@seaislecitynj.us" TargetMode="External"/><Relationship Id="rId1491" Type="http://schemas.openxmlformats.org/officeDocument/2006/relationships/hyperlink" Target="https://www.longportnj.gov/Maps/zoning-map.pdf" TargetMode="External"/><Relationship Id="rId1589" Type="http://schemas.openxmlformats.org/officeDocument/2006/relationships/hyperlink" Target="http://www.holmdeltownship.com/DocumentCenter/View/3921/Zoning-Map_12-17-21" TargetMode="External"/><Relationship Id="rId307" Type="http://schemas.openxmlformats.org/officeDocument/2006/relationships/hyperlink" Target="https://www.butlerborough.com/documents/Zoning%20Forms/Schedules%20ABCD%20booklet%202019.pdf" TargetMode="External"/><Relationship Id="rId514" Type="http://schemas.openxmlformats.org/officeDocument/2006/relationships/hyperlink" Target="https://ecode360.com/34926755" TargetMode="External"/><Relationship Id="rId721" Type="http://schemas.openxmlformats.org/officeDocument/2006/relationships/hyperlink" Target="https://www.dunellen-nj.gov/departments/construction/index.php" TargetMode="External"/><Relationship Id="rId1144" Type="http://schemas.openxmlformats.org/officeDocument/2006/relationships/hyperlink" Target="https://www.fredonnj.gov/user/54/contact" TargetMode="External"/><Relationship Id="rId1351" Type="http://schemas.openxmlformats.org/officeDocument/2006/relationships/hyperlink" Target="https://ecode360.com/attachment/EL0259/EL0259-034b%20Zoning%20District%20Map.pdf" TargetMode="External"/><Relationship Id="rId1449" Type="http://schemas.openxmlformats.org/officeDocument/2006/relationships/hyperlink" Target="https://dennistwp.org/wp-content/uploads/2019/04/DennisTownshipZoningMapApril2013-min.pdf" TargetMode="External"/><Relationship Id="rId1796" Type="http://schemas.openxmlformats.org/officeDocument/2006/relationships/hyperlink" Target="https://www.hamptonboro.org/departments/zone" TargetMode="External"/><Relationship Id="rId88" Type="http://schemas.openxmlformats.org/officeDocument/2006/relationships/hyperlink" Target="https://ecode360.com/35075973" TargetMode="External"/><Relationship Id="rId819" Type="http://schemas.openxmlformats.org/officeDocument/2006/relationships/hyperlink" Target="https://barnegatlight.org/departments/building-zoning/" TargetMode="External"/><Relationship Id="rId1004" Type="http://schemas.openxmlformats.org/officeDocument/2006/relationships/hyperlink" Target="https://www.roxburynj.us/12/Planning-Zoning" TargetMode="External"/><Relationship Id="rId1211" Type="http://schemas.openxmlformats.org/officeDocument/2006/relationships/hyperlink" Target="https://www.mendhamtownship.org/user/406/contact" TargetMode="External"/><Relationship Id="rId1656" Type="http://schemas.openxmlformats.org/officeDocument/2006/relationships/hyperlink" Target="https://www.lavallette.org/forms/zoning/ZoningMap.pdf" TargetMode="External"/><Relationship Id="rId1863" Type="http://schemas.openxmlformats.org/officeDocument/2006/relationships/hyperlink" Target="https://www.berlinnj.org/Document_Center/Department/Planning%20Zoining/2019%20Zoning%20Map.pdf" TargetMode="External"/><Relationship Id="rId1309" Type="http://schemas.openxmlformats.org/officeDocument/2006/relationships/hyperlink" Target="mailto:code-zoning@tintonfalls.com" TargetMode="External"/><Relationship Id="rId1516" Type="http://schemas.openxmlformats.org/officeDocument/2006/relationships/hyperlink" Target="https://ecode360.com/attachment/PI1553/PI1553-035a%20Zoning%20Map.pdf" TargetMode="External"/><Relationship Id="rId1723" Type="http://schemas.openxmlformats.org/officeDocument/2006/relationships/hyperlink" Target="https://stillwatertownshipnj.com/wp-content/uploads/2022/04/Stillwater-Zoning-Map-120412.pdf" TargetMode="External"/><Relationship Id="rId1930" Type="http://schemas.openxmlformats.org/officeDocument/2006/relationships/hyperlink" Target="https://www.twp.woodbridge.nj.us/directory.aspx?EID=27" TargetMode="External"/><Relationship Id="rId15" Type="http://schemas.openxmlformats.org/officeDocument/2006/relationships/hyperlink" Target="https://ecode360.com/8751721" TargetMode="External"/><Relationship Id="rId164" Type="http://schemas.openxmlformats.org/officeDocument/2006/relationships/hyperlink" Target="https://ecode360.com/8047831" TargetMode="External"/><Relationship Id="rId371" Type="http://schemas.openxmlformats.org/officeDocument/2006/relationships/hyperlink" Target="https://ecode360.com/6907069" TargetMode="External"/><Relationship Id="rId469" Type="http://schemas.openxmlformats.org/officeDocument/2006/relationships/hyperlink" Target="https://bwhnj.com/useful-information/municipal-code/" TargetMode="External"/><Relationship Id="rId676" Type="http://schemas.openxmlformats.org/officeDocument/2006/relationships/hyperlink" Target="https://tavistocknj.org/" TargetMode="External"/><Relationship Id="rId883" Type="http://schemas.openxmlformats.org/officeDocument/2006/relationships/hyperlink" Target="https://frenchtownboro.com/departments/list-of-departments/" TargetMode="External"/><Relationship Id="rId1099" Type="http://schemas.openxmlformats.org/officeDocument/2006/relationships/hyperlink" Target="https://www.cliftonnj.org/directory.aspx?EID=69" TargetMode="External"/><Relationship Id="rId231" Type="http://schemas.openxmlformats.org/officeDocument/2006/relationships/hyperlink" Target="https://ecode360.com/13856902" TargetMode="External"/><Relationship Id="rId329" Type="http://schemas.openxmlformats.org/officeDocument/2006/relationships/hyperlink" Target="https://ecode360.com/11327440" TargetMode="External"/><Relationship Id="rId536" Type="http://schemas.openxmlformats.org/officeDocument/2006/relationships/hyperlink" Target="https://www.pemberton-twp.com/departments/community_development/zoning_division/index.php" TargetMode="External"/><Relationship Id="rId1166" Type="http://schemas.openxmlformats.org/officeDocument/2006/relationships/hyperlink" Target="mailto:mmclaughlin@hillsborough-nj.org" TargetMode="External"/><Relationship Id="rId1373" Type="http://schemas.openxmlformats.org/officeDocument/2006/relationships/hyperlink" Target="https://rochelleparknj.gov/wp-content/uploads/2019/08/Zoning-2.9.16.pdf" TargetMode="External"/><Relationship Id="rId743" Type="http://schemas.openxmlformats.org/officeDocument/2006/relationships/hyperlink" Target="http://www.ubnj.net/ubnj/Departments/Construction%20Department/" TargetMode="External"/><Relationship Id="rId950" Type="http://schemas.openxmlformats.org/officeDocument/2006/relationships/hyperlink" Target="https://www.middletownnj.org/268/Zoning-Officer" TargetMode="External"/><Relationship Id="rId1026" Type="http://schemas.openxmlformats.org/officeDocument/2006/relationships/hyperlink" Target="https://www.totowanj.org/zoning" TargetMode="External"/><Relationship Id="rId1580" Type="http://schemas.openxmlformats.org/officeDocument/2006/relationships/hyperlink" Target="https://ecode360.com/attachment/DE4069/DE4069-030d%20Sch%20D%20-%20Zoning%20Map.pdf" TargetMode="External"/><Relationship Id="rId1678" Type="http://schemas.openxmlformats.org/officeDocument/2006/relationships/hyperlink" Target="https://www.totowanj.org/_files/ugd/0ca20b_7c1ee987bcc947a0aecb7a08a3f67983.pdf" TargetMode="External"/><Relationship Id="rId1885" Type="http://schemas.openxmlformats.org/officeDocument/2006/relationships/hyperlink" Target="mailto:bbritton@capemaypoint.org" TargetMode="External"/><Relationship Id="rId603" Type="http://schemas.openxmlformats.org/officeDocument/2006/relationships/hyperlink" Target="https://www.newhanovertwp.com/construction" TargetMode="External"/><Relationship Id="rId810" Type="http://schemas.openxmlformats.org/officeDocument/2006/relationships/hyperlink" Target="https://www.alphaboronj.org/offices/construction___zoning/index.php" TargetMode="External"/><Relationship Id="rId908" Type="http://schemas.openxmlformats.org/officeDocument/2006/relationships/hyperlink" Target="https://www.hobokennj.gov/departments/zoning-office" TargetMode="External"/><Relationship Id="rId1233" Type="http://schemas.openxmlformats.org/officeDocument/2006/relationships/hyperlink" Target="https://www.egovlink.com/newprovidence/action.asp?actionid=15001" TargetMode="External"/><Relationship Id="rId1440" Type="http://schemas.openxmlformats.org/officeDocument/2006/relationships/hyperlink" Target="https://www.buenavistanj.com/wp-content/uploads/2018/08/BVT-Zoning-Map-Draft-1-22-18.pdf" TargetMode="External"/><Relationship Id="rId1538" Type="http://schemas.openxmlformats.org/officeDocument/2006/relationships/hyperlink" Target="https://www.raritan-township.com/meetings/department-documents/planning-zoning-department/maps/51-zoning-map-2019/file" TargetMode="External"/><Relationship Id="rId1300" Type="http://schemas.openxmlformats.org/officeDocument/2006/relationships/hyperlink" Target="mailto:Zoning@stillwatertwp.com" TargetMode="External"/><Relationship Id="rId1745" Type="http://schemas.openxmlformats.org/officeDocument/2006/relationships/hyperlink" Target="https://www.hackettstown.net/sites/g/files/vyhlif646/f/uploads/zoning_map.pdf" TargetMode="External"/><Relationship Id="rId1952" Type="http://schemas.openxmlformats.org/officeDocument/2006/relationships/hyperlink" Target="https://www.wtmorris.org/index.php/departments/department-directory" TargetMode="External"/><Relationship Id="rId37" Type="http://schemas.openxmlformats.org/officeDocument/2006/relationships/hyperlink" Target="https://ecode360.com/10266095" TargetMode="External"/><Relationship Id="rId1605" Type="http://schemas.openxmlformats.org/officeDocument/2006/relationships/hyperlink" Target="http://www.web2sons.org/zoning/maps/RooseveltZoneMap.pdf" TargetMode="External"/><Relationship Id="rId1812" Type="http://schemas.openxmlformats.org/officeDocument/2006/relationships/hyperlink" Target="https://www.holmdeltownship.com/177/Zoning-Office" TargetMode="External"/><Relationship Id="rId186" Type="http://schemas.openxmlformats.org/officeDocument/2006/relationships/hyperlink" Target="https://ecode360.com/6802815" TargetMode="External"/><Relationship Id="rId393" Type="http://schemas.openxmlformats.org/officeDocument/2006/relationships/hyperlink" Target="https://ecode360.com/9575880" TargetMode="External"/><Relationship Id="rId253" Type="http://schemas.openxmlformats.org/officeDocument/2006/relationships/hyperlink" Target="https://ecode360.com/34745607" TargetMode="External"/><Relationship Id="rId460" Type="http://schemas.openxmlformats.org/officeDocument/2006/relationships/hyperlink" Target="https://ecode360.com/10639166" TargetMode="External"/><Relationship Id="rId698" Type="http://schemas.openxmlformats.org/officeDocument/2006/relationships/hyperlink" Target="https://woodbury.nj.us/1184/Code-Enforcement" TargetMode="External"/><Relationship Id="rId1090" Type="http://schemas.openxmlformats.org/officeDocument/2006/relationships/hyperlink" Target="mailto:SolteszJ@carteret.net" TargetMode="External"/><Relationship Id="rId113" Type="http://schemas.openxmlformats.org/officeDocument/2006/relationships/hyperlink" Target="https://ecode360.com/10285446" TargetMode="External"/><Relationship Id="rId320" Type="http://schemas.openxmlformats.org/officeDocument/2006/relationships/hyperlink" Target="https://ecode360.com/36469199" TargetMode="External"/><Relationship Id="rId558" Type="http://schemas.openxmlformats.org/officeDocument/2006/relationships/hyperlink" Target="https://rockleighnj.org/building/" TargetMode="External"/><Relationship Id="rId765" Type="http://schemas.openxmlformats.org/officeDocument/2006/relationships/hyperlink" Target="http://www.bloomingdalenj.net/Cit-e-Access/webpage.cfm?TID=137&amp;TPID=13069" TargetMode="External"/><Relationship Id="rId972" Type="http://schemas.openxmlformats.org/officeDocument/2006/relationships/hyperlink" Target="https://northbrunswicknj.gov/programs_and_service/zoning-permit/" TargetMode="External"/><Relationship Id="rId1188" Type="http://schemas.openxmlformats.org/officeDocument/2006/relationships/hyperlink" Target="mailto:construction@lawrtwp.com" TargetMode="External"/><Relationship Id="rId1395" Type="http://schemas.openxmlformats.org/officeDocument/2006/relationships/hyperlink" Target="https://www.co.burlington.nj.us/DocumentCenter/View/6693" TargetMode="External"/><Relationship Id="rId2001" Type="http://schemas.openxmlformats.org/officeDocument/2006/relationships/hyperlink" Target="https://www.berlinnj.org/planning-zoning/" TargetMode="External"/><Relationship Id="rId418" Type="http://schemas.openxmlformats.org/officeDocument/2006/relationships/hyperlink" Target="https://ecode360.com/35684260" TargetMode="External"/><Relationship Id="rId625" Type="http://schemas.openxmlformats.org/officeDocument/2006/relationships/hyperlink" Target="https://beachhaven-nj.gov/departments/construction-zoning/" TargetMode="External"/><Relationship Id="rId832" Type="http://schemas.openxmlformats.org/officeDocument/2006/relationships/hyperlink" Target="https://bloomsburyborough.com/zoning-officer-code-enforcement/" TargetMode="External"/><Relationship Id="rId1048" Type="http://schemas.openxmlformats.org/officeDocument/2006/relationships/hyperlink" Target="https://www.westwindsornj.org/departments/land-use-planning-zoning" TargetMode="External"/><Relationship Id="rId1255" Type="http://schemas.openxmlformats.org/officeDocument/2006/relationships/hyperlink" Target="mailto:LCamaya@peqtwp.org" TargetMode="External"/><Relationship Id="rId1462" Type="http://schemas.openxmlformats.org/officeDocument/2006/relationships/hyperlink" Target="https://www.bellevillenj.org/_Content/pdf/Zoning-Map.pdf" TargetMode="External"/><Relationship Id="rId1115" Type="http://schemas.openxmlformats.org/officeDocument/2006/relationships/hyperlink" Target="mailto:mmullin@dunellenborough.com" TargetMode="External"/><Relationship Id="rId1322" Type="http://schemas.openxmlformats.org/officeDocument/2006/relationships/hyperlink" Target="mailto:jsetticase@twpofwashington.us" TargetMode="External"/><Relationship Id="rId1767" Type="http://schemas.openxmlformats.org/officeDocument/2006/relationships/hyperlink" Target="https://ecode360.com/attachment/BE0829/BE0829-505b%20Zoning%20Map.pdf" TargetMode="External"/><Relationship Id="rId1974" Type="http://schemas.openxmlformats.org/officeDocument/2006/relationships/hyperlink" Target="mailto:blacosta@scotchplainsnj.com" TargetMode="External"/><Relationship Id="rId59" Type="http://schemas.openxmlformats.org/officeDocument/2006/relationships/hyperlink" Target="https://ecode360.com/34716725" TargetMode="External"/><Relationship Id="rId1627" Type="http://schemas.openxmlformats.org/officeDocument/2006/relationships/hyperlink" Target="https://rosenet.org/DocumentCenter/View/1233/Zoning-Map-PDF" TargetMode="External"/><Relationship Id="rId1834" Type="http://schemas.openxmlformats.org/officeDocument/2006/relationships/hyperlink" Target="https://www.interlakenboro.com/building--code.html" TargetMode="External"/><Relationship Id="rId1901" Type="http://schemas.openxmlformats.org/officeDocument/2006/relationships/hyperlink" Target="mailto:Robert.Campbell@millvillenj.gov" TargetMode="External"/><Relationship Id="rId275" Type="http://schemas.openxmlformats.org/officeDocument/2006/relationships/hyperlink" Target="https://ecode360.com/6933893" TargetMode="External"/><Relationship Id="rId482" Type="http://schemas.openxmlformats.org/officeDocument/2006/relationships/hyperlink" Target="https://southorange.municipalcodeonline.com/book?type=ordinances" TargetMode="External"/><Relationship Id="rId135" Type="http://schemas.openxmlformats.org/officeDocument/2006/relationships/hyperlink" Target="https://ecode360.com/27202838" TargetMode="External"/><Relationship Id="rId342" Type="http://schemas.openxmlformats.org/officeDocument/2006/relationships/hyperlink" Target="https://ecode360.com/15623682" TargetMode="External"/><Relationship Id="rId787" Type="http://schemas.openxmlformats.org/officeDocument/2006/relationships/hyperlink" Target="http://www.greentwp.com/Cit-e-Access/webpage.cfm?TID=147&amp;TPID=14291" TargetMode="External"/><Relationship Id="rId994" Type="http://schemas.openxmlformats.org/officeDocument/2006/relationships/hyperlink" Target="https://ptboro.com/departments/building-code-enforcement/zoning-code-enforcement/" TargetMode="External"/><Relationship Id="rId202" Type="http://schemas.openxmlformats.org/officeDocument/2006/relationships/hyperlink" Target="https://ecode360.com/7652540" TargetMode="External"/><Relationship Id="rId647" Type="http://schemas.openxmlformats.org/officeDocument/2006/relationships/hyperlink" Target="mailto:zoningofficial@emersonnj.org" TargetMode="External"/><Relationship Id="rId854" Type="http://schemas.openxmlformats.org/officeDocument/2006/relationships/hyperlink" Target="https://coltsneck.org/departments/planning-zoning/" TargetMode="External"/><Relationship Id="rId1277" Type="http://schemas.openxmlformats.org/officeDocument/2006/relationships/hyperlink" Target="mailto:zoning@rockyhill-nj.gov" TargetMode="External"/><Relationship Id="rId1484" Type="http://schemas.openxmlformats.org/officeDocument/2006/relationships/hyperlink" Target="https://www.northbergen.org/_Content/pdf/NB2006zoningmap2.pdf" TargetMode="External"/><Relationship Id="rId1691" Type="http://schemas.openxmlformats.org/officeDocument/2006/relationships/hyperlink" Target="https://www.bedminster.us/common/pages/DisplayFile.aspx?itemId=17867838" TargetMode="External"/><Relationship Id="rId507" Type="http://schemas.openxmlformats.org/officeDocument/2006/relationships/hyperlink" Target="https://ecode360.com/36392134" TargetMode="External"/><Relationship Id="rId714" Type="http://schemas.openxmlformats.org/officeDocument/2006/relationships/hyperlink" Target="https://www.tewksburytwp.net/government/departments/zoning_.php" TargetMode="External"/><Relationship Id="rId921" Type="http://schemas.openxmlformats.org/officeDocument/2006/relationships/hyperlink" Target="https://www.lavallette.org/zoning.html" TargetMode="External"/><Relationship Id="rId1137" Type="http://schemas.openxmlformats.org/officeDocument/2006/relationships/hyperlink" Target="mailto:b-ribarro@fortleenj.org" TargetMode="External"/><Relationship Id="rId1344" Type="http://schemas.openxmlformats.org/officeDocument/2006/relationships/hyperlink" Target="https://www.gtnj.org/index.php/i-want-to/find-a-form-or-document/planning-and-zoning-boards/zoning-board/1338-zoning-map/file" TargetMode="External"/><Relationship Id="rId1551" Type="http://schemas.openxmlformats.org/officeDocument/2006/relationships/hyperlink" Target="https://www.westwindsornj.org/images/maps/Zoning-Map.pdf" TargetMode="External"/><Relationship Id="rId1789" Type="http://schemas.openxmlformats.org/officeDocument/2006/relationships/hyperlink" Target="https://njogis-newjersey.opendata.arcgis.com/datasets/sussex::sussex-county-zoning-1/about" TargetMode="External"/><Relationship Id="rId1996" Type="http://schemas.openxmlformats.org/officeDocument/2006/relationships/hyperlink" Target="https://oceangatenjgov.com/construction%2Fcode%2Fzoning" TargetMode="External"/><Relationship Id="rId50" Type="http://schemas.openxmlformats.org/officeDocument/2006/relationships/hyperlink" Target="https://ecode360.com/36401490" TargetMode="External"/><Relationship Id="rId1204" Type="http://schemas.openxmlformats.org/officeDocument/2006/relationships/hyperlink" Target="https://www.manasquan-nj.gov/user/293/contact" TargetMode="External"/><Relationship Id="rId1411" Type="http://schemas.openxmlformats.org/officeDocument/2006/relationships/hyperlink" Target="https://www.woodlandtownship.org/vertical/sites/%7B398AF088-65EC-478C-9A50-C859C1E90BF3%7D/uploads/Zoning_Map.pdf" TargetMode="External"/><Relationship Id="rId1649" Type="http://schemas.openxmlformats.org/officeDocument/2006/relationships/hyperlink" Target="http://www.bricktownship.net/wp-content/uploads/2020/05/2015-Zoning-Map.pdf" TargetMode="External"/><Relationship Id="rId1856" Type="http://schemas.openxmlformats.org/officeDocument/2006/relationships/hyperlink" Target="https://ecode360.com/attachment/BA0366/BA0366-055a%20Zoning%20Map.pdf" TargetMode="External"/><Relationship Id="rId1509" Type="http://schemas.openxmlformats.org/officeDocument/2006/relationships/hyperlink" Target="https://www.deptford-nj.org/filestorage/34753/35769/35811/36042/2022_Deptford_Zoning_9_2021_COLOR_11x17.pdf" TargetMode="External"/><Relationship Id="rId1716" Type="http://schemas.openxmlformats.org/officeDocument/2006/relationships/hyperlink" Target="https://www.lafayettetownship.com/wp-content/uploads/2017/09/Map-of-Lafayette_Twp_Zoning_11x17_07062017.pdf" TargetMode="External"/><Relationship Id="rId1923" Type="http://schemas.openxmlformats.org/officeDocument/2006/relationships/hyperlink" Target="mailto:cbowen@myguttenberg.com" TargetMode="External"/><Relationship Id="rId297" Type="http://schemas.openxmlformats.org/officeDocument/2006/relationships/hyperlink" Target="https://ecode360.com/8956744" TargetMode="External"/><Relationship Id="rId157" Type="http://schemas.openxmlformats.org/officeDocument/2006/relationships/hyperlink" Target="https://ecode360.com/37243888" TargetMode="External"/><Relationship Id="rId364" Type="http://schemas.openxmlformats.org/officeDocument/2006/relationships/hyperlink" Target="https://ecode360.com/29327244" TargetMode="External"/><Relationship Id="rId571" Type="http://schemas.openxmlformats.org/officeDocument/2006/relationships/hyperlink" Target="https://www.perthamboynj.org/government/departments/code_enforcement" TargetMode="External"/><Relationship Id="rId669" Type="http://schemas.openxmlformats.org/officeDocument/2006/relationships/hyperlink" Target="https://stoneharbornj.org/departments/construction/" TargetMode="External"/><Relationship Id="rId876" Type="http://schemas.openxmlformats.org/officeDocument/2006/relationships/hyperlink" Target="https://www.ewingnj.org/planning-and-zoning" TargetMode="External"/><Relationship Id="rId1299" Type="http://schemas.openxmlformats.org/officeDocument/2006/relationships/hyperlink" Target="mailto:gbrown@staffordnj.gov" TargetMode="External"/><Relationship Id="rId224" Type="http://schemas.openxmlformats.org/officeDocument/2006/relationships/hyperlink" Target="https://ecode360.com/15249002" TargetMode="External"/><Relationship Id="rId431" Type="http://schemas.openxmlformats.org/officeDocument/2006/relationships/hyperlink" Target="https://www.freeholdboroughnj.gov/community/code-book/175-020-title-18-zoning/file" TargetMode="External"/><Relationship Id="rId529" Type="http://schemas.openxmlformats.org/officeDocument/2006/relationships/hyperlink" Target="https://ecode360.com/40912751" TargetMode="External"/><Relationship Id="rId736" Type="http://schemas.openxmlformats.org/officeDocument/2006/relationships/hyperlink" Target="https://mtnj.org/departments/zoning_enforcement/" TargetMode="External"/><Relationship Id="rId1061" Type="http://schemas.openxmlformats.org/officeDocument/2006/relationships/hyperlink" Target="mailto:zoning@andovertwp.org" TargetMode="External"/><Relationship Id="rId1159" Type="http://schemas.openxmlformats.org/officeDocument/2006/relationships/hyperlink" Target="https://www.hardwicktwp.com/contact-us/" TargetMode="External"/><Relationship Id="rId1366" Type="http://schemas.openxmlformats.org/officeDocument/2006/relationships/hyperlink" Target="https://oldtappan.net/government/forms/construction/90-zoning-map-bulk-schedule/file" TargetMode="External"/><Relationship Id="rId943" Type="http://schemas.openxmlformats.org/officeDocument/2006/relationships/hyperlink" Target="https://www.maplewoodnj.gov/government/community-development/zoning-review" TargetMode="External"/><Relationship Id="rId1019" Type="http://schemas.openxmlformats.org/officeDocument/2006/relationships/hyperlink" Target="https://stanhopenj.gov/departments-and-services/municipal-departments/zoning-and-code-enforcement/" TargetMode="External"/><Relationship Id="rId1573" Type="http://schemas.openxmlformats.org/officeDocument/2006/relationships/hyperlink" Target="https://www.allenhurstnj.org/sites/g/files/vyhlif5496/f/agendas/final_zoning_map_revised_8-26-20.pdf" TargetMode="External"/><Relationship Id="rId1780" Type="http://schemas.openxmlformats.org/officeDocument/2006/relationships/hyperlink" Target="https://ecode360.com/attachment/SO1812/SO1812-090a%20Zoning%20Map.pdf" TargetMode="External"/><Relationship Id="rId1878" Type="http://schemas.openxmlformats.org/officeDocument/2006/relationships/hyperlink" Target="https://www.northvalenj.org/building-department" TargetMode="External"/><Relationship Id="rId72" Type="http://schemas.openxmlformats.org/officeDocument/2006/relationships/hyperlink" Target="https://ecode360.com/36481465" TargetMode="External"/><Relationship Id="rId803" Type="http://schemas.openxmlformats.org/officeDocument/2006/relationships/hyperlink" Target="https://www.springfieldtownshipnj.org/applications-forms/construction-and-zoning/" TargetMode="External"/><Relationship Id="rId1226" Type="http://schemas.openxmlformats.org/officeDocument/2006/relationships/hyperlink" Target="mailto:DHansen@morristwp.com" TargetMode="External"/><Relationship Id="rId1433" Type="http://schemas.openxmlformats.org/officeDocument/2006/relationships/hyperlink" Target="https://www.twp.pennsauken.nj.us/content/zoning-maps" TargetMode="External"/><Relationship Id="rId1640" Type="http://schemas.openxmlformats.org/officeDocument/2006/relationships/hyperlink" Target="https://www.riverdalenj.gov/_Content/pdf/riverdale-zoning-map.pdf" TargetMode="External"/><Relationship Id="rId1738" Type="http://schemas.openxmlformats.org/officeDocument/2006/relationships/hyperlink" Target="https://www.westfieldnj.gov/DocumentCenter/View/430/Westfield-Zoning-Ma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D3CD-F23B-413D-8CCF-4A317CB9ACD6}">
  <dimension ref="A1:K606"/>
  <sheetViews>
    <sheetView tabSelected="1" zoomScale="95" zoomScaleNormal="95" workbookViewId="0">
      <pane ySplit="3" topLeftCell="A4" activePane="bottomLeft" state="frozen"/>
      <selection pane="bottomLeft" activeCell="G4" sqref="G4"/>
    </sheetView>
  </sheetViews>
  <sheetFormatPr defaultRowHeight="14.4" x14ac:dyDescent="0.3"/>
  <cols>
    <col min="1" max="1" width="30.33203125" customWidth="1"/>
    <col min="2" max="2" width="12.44140625" customWidth="1"/>
    <col min="3" max="3" width="10" customWidth="1"/>
    <col min="4" max="4" width="39.88671875" customWidth="1"/>
    <col min="5" max="5" width="37.5546875" customWidth="1"/>
    <col min="6" max="6" width="27.44140625" style="4" customWidth="1"/>
    <col min="7" max="7" width="50" customWidth="1"/>
    <col min="8" max="8" width="93.88671875" customWidth="1"/>
    <col min="9" max="9" width="5.6640625" customWidth="1"/>
    <col min="10" max="10" width="126.88671875" hidden="1" customWidth="1"/>
    <col min="11" max="11" width="110.5546875" hidden="1" customWidth="1"/>
    <col min="12" max="12" width="25.109375" customWidth="1"/>
  </cols>
  <sheetData>
    <row r="1" spans="1:11" s="16" customFormat="1" ht="42.75" customHeight="1" x14ac:dyDescent="0.5">
      <c r="A1" s="6" t="s">
        <v>3762</v>
      </c>
      <c r="B1" s="6"/>
      <c r="C1" s="6"/>
      <c r="D1" s="6"/>
      <c r="E1" s="3"/>
      <c r="F1" s="8"/>
      <c r="G1" s="3"/>
      <c r="H1" s="3"/>
      <c r="I1" s="3"/>
      <c r="J1" s="3"/>
      <c r="K1" s="3"/>
    </row>
    <row r="2" spans="1:11" ht="80.25" customHeight="1" x14ac:dyDescent="0.3">
      <c r="A2" s="17" t="s">
        <v>3755</v>
      </c>
      <c r="B2" s="17"/>
      <c r="C2" s="17"/>
      <c r="D2" s="17"/>
      <c r="E2" s="17"/>
      <c r="F2" s="17"/>
      <c r="G2" s="17"/>
      <c r="K2" s="15"/>
    </row>
    <row r="3" spans="1:11" ht="33" customHeight="1" x14ac:dyDescent="0.3">
      <c r="A3" s="2" t="s">
        <v>0</v>
      </c>
      <c r="B3" s="2" t="s">
        <v>1</v>
      </c>
      <c r="C3" s="1" t="s">
        <v>2913</v>
      </c>
      <c r="D3" s="1" t="s">
        <v>4</v>
      </c>
      <c r="E3" s="1" t="s">
        <v>2</v>
      </c>
      <c r="F3" s="1" t="s">
        <v>2866</v>
      </c>
      <c r="G3" s="1" t="s">
        <v>2865</v>
      </c>
      <c r="H3" s="1" t="s">
        <v>5</v>
      </c>
      <c r="J3" s="13" t="s">
        <v>2798</v>
      </c>
      <c r="K3" s="1" t="s">
        <v>3</v>
      </c>
    </row>
    <row r="4" spans="1:11" s="11" customFormat="1" ht="16.5" customHeight="1" x14ac:dyDescent="0.3">
      <c r="A4" s="18" t="s">
        <v>6</v>
      </c>
      <c r="B4" s="18" t="s">
        <v>7</v>
      </c>
      <c r="C4" s="19" t="s">
        <v>2914</v>
      </c>
      <c r="D4" s="9" t="str">
        <f>HYPERLINK(J4,A4&amp;" Zoning Listing by Parcel")</f>
        <v>Aberdeen Township Zoning Listing by Parcel</v>
      </c>
      <c r="E4" s="14" t="str">
        <f t="shared" ref="E4:E19" si="0">HYPERLINK(K4, A4&amp;" Zoning Ordinances")</f>
        <v>Aberdeen Township Zoning Ordinances</v>
      </c>
      <c r="F4" s="10" t="s">
        <v>9</v>
      </c>
      <c r="G4" s="9" t="s">
        <v>10</v>
      </c>
      <c r="H4" s="9" t="s">
        <v>11</v>
      </c>
      <c r="I4" s="9"/>
      <c r="J4" s="12" t="s">
        <v>2796</v>
      </c>
      <c r="K4" s="9" t="s">
        <v>8</v>
      </c>
    </row>
    <row r="5" spans="1:11" s="11" customFormat="1" ht="16.5" customHeight="1" x14ac:dyDescent="0.3">
      <c r="A5" s="18" t="s">
        <v>12</v>
      </c>
      <c r="B5" s="18" t="s">
        <v>13</v>
      </c>
      <c r="C5" s="19" t="s">
        <v>2915</v>
      </c>
      <c r="D5" s="9" t="str">
        <f t="shared" ref="D5:D19" si="1">HYPERLINK(J5,A5&amp;" Zoning Map")</f>
        <v>Absecon City Zoning Map</v>
      </c>
      <c r="E5" s="14" t="str">
        <f t="shared" si="0"/>
        <v>Absecon City Zoning Ordinances</v>
      </c>
      <c r="F5" s="10" t="s">
        <v>3838</v>
      </c>
      <c r="G5" s="9" t="s">
        <v>3494</v>
      </c>
      <c r="H5" s="9" t="s">
        <v>2806</v>
      </c>
      <c r="I5" s="9"/>
      <c r="J5" s="12" t="s">
        <v>14</v>
      </c>
      <c r="K5" s="9" t="s">
        <v>15</v>
      </c>
    </row>
    <row r="6" spans="1:11" s="11" customFormat="1" ht="16.5" customHeight="1" x14ac:dyDescent="0.3">
      <c r="A6" s="18" t="s">
        <v>16</v>
      </c>
      <c r="B6" s="18" t="s">
        <v>17</v>
      </c>
      <c r="C6" s="19" t="s">
        <v>2916</v>
      </c>
      <c r="D6" s="9" t="str">
        <f t="shared" si="1"/>
        <v>Alexandria Township Zoning Map</v>
      </c>
      <c r="E6" s="14" t="str">
        <f t="shared" si="0"/>
        <v>Alexandria Township Zoning Ordinances</v>
      </c>
      <c r="F6" s="10" t="s">
        <v>20</v>
      </c>
      <c r="G6" s="9" t="s">
        <v>2502</v>
      </c>
      <c r="H6" s="9" t="s">
        <v>2507</v>
      </c>
      <c r="I6" s="9"/>
      <c r="J6" s="12" t="s">
        <v>18</v>
      </c>
      <c r="K6" s="9" t="s">
        <v>19</v>
      </c>
    </row>
    <row r="7" spans="1:11" s="11" customFormat="1" ht="16.5" customHeight="1" x14ac:dyDescent="0.3">
      <c r="A7" s="18" t="s">
        <v>21</v>
      </c>
      <c r="B7" s="18" t="s">
        <v>22</v>
      </c>
      <c r="C7" s="19" t="s">
        <v>2917</v>
      </c>
      <c r="D7" s="9" t="str">
        <f t="shared" si="1"/>
        <v>Allamuchy Township Zoning Map</v>
      </c>
      <c r="E7" s="14" t="str">
        <f t="shared" si="0"/>
        <v>Allamuchy Township Zoning Ordinances</v>
      </c>
      <c r="F7" s="10" t="s">
        <v>2679</v>
      </c>
      <c r="G7" s="9" t="s">
        <v>25</v>
      </c>
      <c r="H7" s="9" t="s">
        <v>26</v>
      </c>
      <c r="I7" s="9"/>
      <c r="J7" s="12" t="s">
        <v>23</v>
      </c>
      <c r="K7" s="9" t="s">
        <v>24</v>
      </c>
    </row>
    <row r="8" spans="1:11" s="11" customFormat="1" ht="16.5" customHeight="1" x14ac:dyDescent="0.3">
      <c r="A8" s="18" t="s">
        <v>27</v>
      </c>
      <c r="B8" s="18" t="s">
        <v>28</v>
      </c>
      <c r="C8" s="19" t="s">
        <v>2918</v>
      </c>
      <c r="D8" s="9" t="str">
        <f t="shared" si="1"/>
        <v>Allendale Borough Zoning Map</v>
      </c>
      <c r="E8" s="14" t="str">
        <f t="shared" si="0"/>
        <v>Allendale Borough Zoning Ordinances</v>
      </c>
      <c r="F8" s="10" t="s">
        <v>2538</v>
      </c>
      <c r="G8" s="9" t="s">
        <v>31</v>
      </c>
      <c r="H8" s="9" t="s">
        <v>32</v>
      </c>
      <c r="I8" s="9"/>
      <c r="J8" s="12" t="s">
        <v>29</v>
      </c>
      <c r="K8" s="9" t="s">
        <v>30</v>
      </c>
    </row>
    <row r="9" spans="1:11" s="11" customFormat="1" ht="16.5" customHeight="1" x14ac:dyDescent="0.3">
      <c r="A9" s="18" t="s">
        <v>33</v>
      </c>
      <c r="B9" s="18" t="s">
        <v>7</v>
      </c>
      <c r="C9" s="19" t="s">
        <v>2919</v>
      </c>
      <c r="D9" s="9" t="str">
        <f t="shared" si="1"/>
        <v>Allenhurst Borough Zoning Map</v>
      </c>
      <c r="E9" s="14" t="str">
        <f t="shared" si="0"/>
        <v>Allenhurst Borough Zoning Ordinances</v>
      </c>
      <c r="F9" s="10" t="s">
        <v>36</v>
      </c>
      <c r="G9" s="9" t="s">
        <v>37</v>
      </c>
      <c r="H9" s="9" t="s">
        <v>38</v>
      </c>
      <c r="I9" s="9"/>
      <c r="J9" s="12" t="s">
        <v>34</v>
      </c>
      <c r="K9" s="9" t="s">
        <v>35</v>
      </c>
    </row>
    <row r="10" spans="1:11" s="11" customFormat="1" ht="16.5" customHeight="1" x14ac:dyDescent="0.3">
      <c r="A10" s="18" t="s">
        <v>39</v>
      </c>
      <c r="B10" s="18" t="s">
        <v>7</v>
      </c>
      <c r="C10" s="19" t="s">
        <v>2920</v>
      </c>
      <c r="D10" s="9" t="str">
        <f t="shared" si="1"/>
        <v>Allentown Borough Zoning Map</v>
      </c>
      <c r="E10" s="14" t="str">
        <f t="shared" si="0"/>
        <v>Allentown Borough Zoning Ordinances</v>
      </c>
      <c r="F10" s="10" t="s">
        <v>2876</v>
      </c>
      <c r="G10" s="9" t="s">
        <v>3635</v>
      </c>
      <c r="H10" s="9" t="s">
        <v>2591</v>
      </c>
      <c r="I10" s="9"/>
      <c r="J10" s="12" t="s">
        <v>3480</v>
      </c>
      <c r="K10" s="9" t="s">
        <v>40</v>
      </c>
    </row>
    <row r="11" spans="1:11" s="11" customFormat="1" ht="16.5" customHeight="1" x14ac:dyDescent="0.3">
      <c r="A11" s="18" t="s">
        <v>41</v>
      </c>
      <c r="B11" s="18" t="s">
        <v>42</v>
      </c>
      <c r="C11" s="19" t="s">
        <v>2921</v>
      </c>
      <c r="D11" s="9" t="str">
        <f t="shared" si="1"/>
        <v>Alloway Township Zoning Map</v>
      </c>
      <c r="E11" s="14" t="str">
        <f t="shared" si="0"/>
        <v>Alloway Township Zoning Ordinances</v>
      </c>
      <c r="F11" s="10" t="s">
        <v>2692</v>
      </c>
      <c r="G11" s="9" t="s">
        <v>45</v>
      </c>
      <c r="H11" s="9" t="s">
        <v>46</v>
      </c>
      <c r="I11" s="9"/>
      <c r="J11" s="12" t="s">
        <v>43</v>
      </c>
      <c r="K11" s="9" t="s">
        <v>44</v>
      </c>
    </row>
    <row r="12" spans="1:11" s="11" customFormat="1" ht="16.5" customHeight="1" x14ac:dyDescent="0.3">
      <c r="A12" s="18" t="s">
        <v>47</v>
      </c>
      <c r="B12" s="18" t="s">
        <v>22</v>
      </c>
      <c r="C12" s="19" t="s">
        <v>2922</v>
      </c>
      <c r="D12" s="9" t="str">
        <f t="shared" si="1"/>
        <v>Alpha Borough Zoning Map</v>
      </c>
      <c r="E12" s="14" t="str">
        <f t="shared" si="0"/>
        <v>Alpha Borough Zoning Ordinances</v>
      </c>
      <c r="F12" s="10" t="s">
        <v>50</v>
      </c>
      <c r="G12" s="9" t="s">
        <v>2715</v>
      </c>
      <c r="H12" s="9" t="s">
        <v>51</v>
      </c>
      <c r="I12" s="9"/>
      <c r="J12" s="12" t="s">
        <v>48</v>
      </c>
      <c r="K12" s="9" t="s">
        <v>49</v>
      </c>
    </row>
    <row r="13" spans="1:11" s="11" customFormat="1" ht="16.5" customHeight="1" x14ac:dyDescent="0.3">
      <c r="A13" s="18" t="s">
        <v>52</v>
      </c>
      <c r="B13" s="18" t="s">
        <v>28</v>
      </c>
      <c r="C13" s="19" t="s">
        <v>2923</v>
      </c>
      <c r="D13" s="9" t="str">
        <f t="shared" si="1"/>
        <v>Alpine Borough Zoning Map</v>
      </c>
      <c r="E13" s="14" t="str">
        <f t="shared" si="0"/>
        <v>Alpine Borough Zoning Ordinances</v>
      </c>
      <c r="F13" s="10" t="s">
        <v>2539</v>
      </c>
      <c r="G13" s="9" t="s">
        <v>55</v>
      </c>
      <c r="H13" s="9" t="s">
        <v>56</v>
      </c>
      <c r="I13" s="9"/>
      <c r="J13" s="12" t="s">
        <v>53</v>
      </c>
      <c r="K13" s="9" t="s">
        <v>54</v>
      </c>
    </row>
    <row r="14" spans="1:11" s="11" customFormat="1" ht="16.5" customHeight="1" x14ac:dyDescent="0.3">
      <c r="A14" s="18" t="s">
        <v>57</v>
      </c>
      <c r="B14" s="18" t="s">
        <v>58</v>
      </c>
      <c r="C14" s="19" t="s">
        <v>2924</v>
      </c>
      <c r="D14" s="9" t="str">
        <f t="shared" si="1"/>
        <v>Andover Borough Zoning Map</v>
      </c>
      <c r="E14" s="14" t="str">
        <f t="shared" si="0"/>
        <v>Andover Borough Zoning Ordinances</v>
      </c>
      <c r="F14" s="10" t="s">
        <v>61</v>
      </c>
      <c r="G14" s="9" t="s">
        <v>62</v>
      </c>
      <c r="H14" s="9" t="s">
        <v>63</v>
      </c>
      <c r="I14" s="9"/>
      <c r="J14" s="12" t="s">
        <v>3754</v>
      </c>
      <c r="K14" s="9" t="s">
        <v>60</v>
      </c>
    </row>
    <row r="15" spans="1:11" s="11" customFormat="1" ht="16.5" customHeight="1" x14ac:dyDescent="0.3">
      <c r="A15" s="18" t="s">
        <v>64</v>
      </c>
      <c r="B15" s="18" t="s">
        <v>58</v>
      </c>
      <c r="C15" s="19" t="s">
        <v>2925</v>
      </c>
      <c r="D15" s="9" t="str">
        <f t="shared" si="1"/>
        <v>Andover Township Zoning Map</v>
      </c>
      <c r="E15" s="14" t="str">
        <f t="shared" si="0"/>
        <v>Andover Township Zoning Ordinances</v>
      </c>
      <c r="F15" s="10" t="s">
        <v>66</v>
      </c>
      <c r="G15" s="9" t="s">
        <v>67</v>
      </c>
      <c r="H15" s="9" t="s">
        <v>68</v>
      </c>
      <c r="I15" s="9"/>
      <c r="J15" s="12" t="s">
        <v>3837</v>
      </c>
      <c r="K15" s="9" t="s">
        <v>65</v>
      </c>
    </row>
    <row r="16" spans="1:11" s="11" customFormat="1" ht="16.5" customHeight="1" x14ac:dyDescent="0.3">
      <c r="A16" s="18" t="s">
        <v>69</v>
      </c>
      <c r="B16" s="18" t="s">
        <v>7</v>
      </c>
      <c r="C16" s="19" t="s">
        <v>2926</v>
      </c>
      <c r="D16" s="9" t="str">
        <f t="shared" si="1"/>
        <v>Asbury Park City Zoning Map</v>
      </c>
      <c r="E16" s="14" t="str">
        <f t="shared" si="0"/>
        <v>Asbury Park City Zoning Ordinances</v>
      </c>
      <c r="F16" s="10" t="s">
        <v>72</v>
      </c>
      <c r="G16" s="9" t="s">
        <v>3636</v>
      </c>
      <c r="H16" s="9" t="s">
        <v>73</v>
      </c>
      <c r="I16" s="9"/>
      <c r="J16" s="12" t="s">
        <v>70</v>
      </c>
      <c r="K16" s="9" t="s">
        <v>71</v>
      </c>
    </row>
    <row r="17" spans="1:11" s="11" customFormat="1" ht="16.5" customHeight="1" x14ac:dyDescent="0.3">
      <c r="A17" s="18" t="s">
        <v>74</v>
      </c>
      <c r="B17" s="18" t="s">
        <v>13</v>
      </c>
      <c r="C17" s="19" t="s">
        <v>2927</v>
      </c>
      <c r="D17" s="9" t="str">
        <f t="shared" si="1"/>
        <v>Atlantic City Zoning Map</v>
      </c>
      <c r="E17" s="14" t="str">
        <f t="shared" si="0"/>
        <v>Atlantic City Zoning Ordinances</v>
      </c>
      <c r="F17" s="10" t="s">
        <v>2453</v>
      </c>
      <c r="G17" s="9" t="s">
        <v>3495</v>
      </c>
      <c r="H17" s="9" t="s">
        <v>77</v>
      </c>
      <c r="I17" s="9"/>
      <c r="J17" s="12" t="s">
        <v>75</v>
      </c>
      <c r="K17" s="9" t="s">
        <v>76</v>
      </c>
    </row>
    <row r="18" spans="1:11" s="11" customFormat="1" ht="16.5" customHeight="1" x14ac:dyDescent="0.3">
      <c r="A18" s="18" t="s">
        <v>78</v>
      </c>
      <c r="B18" s="18" t="s">
        <v>7</v>
      </c>
      <c r="C18" s="19" t="s">
        <v>2928</v>
      </c>
      <c r="D18" s="9" t="str">
        <f t="shared" si="1"/>
        <v>Atlantic Highlands Borough Zoning Map</v>
      </c>
      <c r="E18" s="14" t="str">
        <f t="shared" si="0"/>
        <v>Atlantic Highlands Borough Zoning Ordinances</v>
      </c>
      <c r="F18" s="10" t="s">
        <v>2659</v>
      </c>
      <c r="G18" s="9" t="s">
        <v>81</v>
      </c>
      <c r="H18" s="9" t="s">
        <v>82</v>
      </c>
      <c r="I18" s="9"/>
      <c r="J18" s="12" t="s">
        <v>79</v>
      </c>
      <c r="K18" s="9" t="s">
        <v>80</v>
      </c>
    </row>
    <row r="19" spans="1:11" s="11" customFormat="1" ht="16.5" customHeight="1" x14ac:dyDescent="0.3">
      <c r="A19" s="18" t="s">
        <v>83</v>
      </c>
      <c r="B19" s="18" t="s">
        <v>84</v>
      </c>
      <c r="C19" s="19" t="s">
        <v>2929</v>
      </c>
      <c r="D19" s="9" t="str">
        <f t="shared" si="1"/>
        <v>Audubon Borough Zoning Map</v>
      </c>
      <c r="E19" s="14" t="str">
        <f t="shared" si="0"/>
        <v>Audubon Borough Zoning Ordinances</v>
      </c>
      <c r="F19" s="10" t="s">
        <v>3596</v>
      </c>
      <c r="G19" s="9" t="s">
        <v>3780</v>
      </c>
      <c r="H19" s="9" t="s">
        <v>87</v>
      </c>
      <c r="I19" s="9"/>
      <c r="J19" s="12" t="s">
        <v>85</v>
      </c>
      <c r="K19" s="9" t="s">
        <v>86</v>
      </c>
    </row>
    <row r="20" spans="1:11" s="11" customFormat="1" ht="16.5" customHeight="1" x14ac:dyDescent="0.3">
      <c r="A20" s="18" t="s">
        <v>88</v>
      </c>
      <c r="B20" s="18" t="s">
        <v>84</v>
      </c>
      <c r="C20" s="19" t="s">
        <v>2930</v>
      </c>
      <c r="D20" s="9" t="s">
        <v>89</v>
      </c>
      <c r="E20" s="14" t="s">
        <v>89</v>
      </c>
      <c r="F20" s="10" t="s">
        <v>91</v>
      </c>
      <c r="G20" s="9" t="s">
        <v>92</v>
      </c>
      <c r="H20" s="9" t="s">
        <v>93</v>
      </c>
      <c r="I20" s="9"/>
      <c r="J20" s="12" t="s">
        <v>89</v>
      </c>
      <c r="K20" s="9" t="s">
        <v>89</v>
      </c>
    </row>
    <row r="21" spans="1:11" s="11" customFormat="1" ht="16.5" customHeight="1" x14ac:dyDescent="0.3">
      <c r="A21" s="18" t="s">
        <v>94</v>
      </c>
      <c r="B21" s="18" t="s">
        <v>95</v>
      </c>
      <c r="C21" s="19" t="s">
        <v>2931</v>
      </c>
      <c r="D21" s="9" t="str">
        <f>HYPERLINK(J21,A21&amp;" Zoning Map")</f>
        <v>Avalon Borough Zoning Map</v>
      </c>
      <c r="E21" s="14" t="str">
        <f t="shared" ref="E21:E32" si="2">HYPERLINK(K21, A21&amp;" Zoning Ordinances")</f>
        <v>Avalon Borough Zoning Ordinances</v>
      </c>
      <c r="F21" s="10" t="s">
        <v>98</v>
      </c>
      <c r="G21" s="9" t="s">
        <v>99</v>
      </c>
      <c r="H21" s="9" t="s">
        <v>2812</v>
      </c>
      <c r="I21" s="9"/>
      <c r="J21" s="12" t="s">
        <v>96</v>
      </c>
      <c r="K21" s="9" t="s">
        <v>97</v>
      </c>
    </row>
    <row r="22" spans="1:11" s="11" customFormat="1" ht="16.5" customHeight="1" x14ac:dyDescent="0.3">
      <c r="A22" s="18" t="s">
        <v>100</v>
      </c>
      <c r="B22" s="18" t="s">
        <v>7</v>
      </c>
      <c r="C22" s="19" t="s">
        <v>2932</v>
      </c>
      <c r="D22" s="9" t="str">
        <f>HYPERLINK(J22,A22&amp;" Zoning Map")</f>
        <v>Avon-by-the-Sea Borough Zoning Map</v>
      </c>
      <c r="E22" s="14" t="str">
        <f t="shared" si="2"/>
        <v>Avon-by-the-Sea Borough Zoning Ordinances</v>
      </c>
      <c r="F22" s="10" t="s">
        <v>2524</v>
      </c>
      <c r="G22" s="9" t="s">
        <v>102</v>
      </c>
      <c r="H22" s="9" t="s">
        <v>103</v>
      </c>
      <c r="I22" s="9"/>
      <c r="J22" s="12" t="s">
        <v>2882</v>
      </c>
      <c r="K22" s="9" t="s">
        <v>101</v>
      </c>
    </row>
    <row r="23" spans="1:11" s="11" customFormat="1" ht="16.5" customHeight="1" x14ac:dyDescent="0.3">
      <c r="A23" s="18" t="s">
        <v>104</v>
      </c>
      <c r="B23" s="18" t="s">
        <v>105</v>
      </c>
      <c r="C23" s="19" t="s">
        <v>2933</v>
      </c>
      <c r="D23" s="9" t="str">
        <f>HYPERLINK(J23,A23&amp;" Zoning Map")</f>
        <v>Barnegat Light Borough Zoning Map</v>
      </c>
      <c r="E23" s="14" t="str">
        <f t="shared" si="2"/>
        <v>Barnegat Light Borough Zoning Ordinances</v>
      </c>
      <c r="F23" s="10" t="s">
        <v>2525</v>
      </c>
      <c r="G23" s="9" t="s">
        <v>55</v>
      </c>
      <c r="H23" s="9" t="s">
        <v>107</v>
      </c>
      <c r="I23" s="9"/>
      <c r="J23" s="12" t="s">
        <v>3689</v>
      </c>
      <c r="K23" s="9" t="s">
        <v>106</v>
      </c>
    </row>
    <row r="24" spans="1:11" s="11" customFormat="1" ht="16.5" customHeight="1" x14ac:dyDescent="0.3">
      <c r="A24" s="18" t="s">
        <v>108</v>
      </c>
      <c r="B24" s="18" t="s">
        <v>105</v>
      </c>
      <c r="C24" s="19" t="s">
        <v>2934</v>
      </c>
      <c r="D24" s="9" t="str">
        <f t="shared" ref="D24:D32" si="3">HYPERLINK(J24,A24&amp;" Zoning Map")</f>
        <v>Barnegat Township Zoning Map</v>
      </c>
      <c r="E24" s="14" t="str">
        <f t="shared" si="2"/>
        <v>Barnegat Township Zoning Ordinances</v>
      </c>
      <c r="F24" s="10" t="s">
        <v>110</v>
      </c>
      <c r="G24" s="9" t="s">
        <v>2606</v>
      </c>
      <c r="H24" s="9" t="s">
        <v>111</v>
      </c>
      <c r="I24" s="9"/>
      <c r="J24" s="12" t="s">
        <v>2883</v>
      </c>
      <c r="K24" s="9" t="s">
        <v>109</v>
      </c>
    </row>
    <row r="25" spans="1:11" s="11" customFormat="1" ht="16.5" customHeight="1" x14ac:dyDescent="0.3">
      <c r="A25" s="18" t="s">
        <v>112</v>
      </c>
      <c r="B25" s="18" t="s">
        <v>84</v>
      </c>
      <c r="C25" s="19" t="s">
        <v>2935</v>
      </c>
      <c r="D25" s="9" t="str">
        <f t="shared" si="3"/>
        <v>Barrington Borough Zoning Map</v>
      </c>
      <c r="E25" s="14" t="str">
        <f t="shared" si="2"/>
        <v>Barrington Borough Zoning Ordinances</v>
      </c>
      <c r="F25" s="10" t="s">
        <v>115</v>
      </c>
      <c r="G25" s="9" t="s">
        <v>116</v>
      </c>
      <c r="H25" s="9" t="s">
        <v>117</v>
      </c>
      <c r="I25" s="9"/>
      <c r="J25" s="12" t="s">
        <v>113</v>
      </c>
      <c r="K25" s="9" t="s">
        <v>114</v>
      </c>
    </row>
    <row r="26" spans="1:11" s="11" customFormat="1" ht="16.5" customHeight="1" x14ac:dyDescent="0.3">
      <c r="A26" s="18" t="s">
        <v>118</v>
      </c>
      <c r="B26" s="18" t="s">
        <v>119</v>
      </c>
      <c r="C26" s="19" t="s">
        <v>2936</v>
      </c>
      <c r="D26" s="9" t="str">
        <f t="shared" si="3"/>
        <v>Bass River Township Zoning Map</v>
      </c>
      <c r="E26" s="14" t="str">
        <f t="shared" si="2"/>
        <v>Bass River Township Zoning Ordinances</v>
      </c>
      <c r="F26" s="10" t="s">
        <v>2670</v>
      </c>
      <c r="G26" s="9" t="s">
        <v>2716</v>
      </c>
      <c r="H26" s="9" t="s">
        <v>2459</v>
      </c>
      <c r="I26" s="9"/>
      <c r="J26" s="12" t="s">
        <v>2772</v>
      </c>
      <c r="K26" s="9" t="s">
        <v>120</v>
      </c>
    </row>
    <row r="27" spans="1:11" s="11" customFormat="1" ht="16.5" customHeight="1" x14ac:dyDescent="0.3">
      <c r="A27" s="18" t="s">
        <v>121</v>
      </c>
      <c r="B27" s="18" t="s">
        <v>105</v>
      </c>
      <c r="C27" s="19" t="s">
        <v>2937</v>
      </c>
      <c r="D27" s="9" t="str">
        <f t="shared" si="3"/>
        <v>Bay Head Borough Zoning Map</v>
      </c>
      <c r="E27" s="14" t="str">
        <f t="shared" si="2"/>
        <v>Bay Head Borough Zoning Ordinances</v>
      </c>
      <c r="F27" s="10" t="s">
        <v>124</v>
      </c>
      <c r="G27" s="9" t="s">
        <v>3690</v>
      </c>
      <c r="H27" s="9" t="s">
        <v>2607</v>
      </c>
      <c r="I27" s="9"/>
      <c r="J27" s="12" t="s">
        <v>122</v>
      </c>
      <c r="K27" s="9" t="s">
        <v>123</v>
      </c>
    </row>
    <row r="28" spans="1:11" s="11" customFormat="1" ht="16.5" customHeight="1" x14ac:dyDescent="0.3">
      <c r="A28" s="18" t="s">
        <v>125</v>
      </c>
      <c r="B28" s="18" t="s">
        <v>126</v>
      </c>
      <c r="C28" s="19" t="s">
        <v>2938</v>
      </c>
      <c r="D28" s="9" t="str">
        <f t="shared" si="3"/>
        <v>Bayonne City Zoning Map</v>
      </c>
      <c r="E28" s="14" t="str">
        <f t="shared" si="2"/>
        <v>Bayonne City Zoning Ordinances</v>
      </c>
      <c r="F28" s="10" t="s">
        <v>129</v>
      </c>
      <c r="G28" s="9" t="s">
        <v>2498</v>
      </c>
      <c r="H28" s="9" t="s">
        <v>130</v>
      </c>
      <c r="I28" s="9"/>
      <c r="J28" s="12" t="s">
        <v>127</v>
      </c>
      <c r="K28" s="9" t="s">
        <v>128</v>
      </c>
    </row>
    <row r="29" spans="1:11" s="11" customFormat="1" ht="16.5" customHeight="1" x14ac:dyDescent="0.3">
      <c r="A29" s="18" t="s">
        <v>131</v>
      </c>
      <c r="B29" s="18" t="s">
        <v>105</v>
      </c>
      <c r="C29" s="19" t="s">
        <v>2939</v>
      </c>
      <c r="D29" s="9" t="str">
        <f t="shared" si="3"/>
        <v>Beach Haven Borough Zoning Map</v>
      </c>
      <c r="E29" s="14" t="str">
        <f t="shared" si="2"/>
        <v>Beach Haven Borough Zoning Ordinances</v>
      </c>
      <c r="F29" s="10" t="s">
        <v>3692</v>
      </c>
      <c r="G29" s="9" t="s">
        <v>3691</v>
      </c>
      <c r="H29" s="9" t="s">
        <v>134</v>
      </c>
      <c r="I29" s="9"/>
      <c r="J29" s="12" t="s">
        <v>132</v>
      </c>
      <c r="K29" s="9" t="s">
        <v>133</v>
      </c>
    </row>
    <row r="30" spans="1:11" s="11" customFormat="1" ht="16.5" customHeight="1" x14ac:dyDescent="0.3">
      <c r="A30" s="18" t="s">
        <v>135</v>
      </c>
      <c r="B30" s="18" t="s">
        <v>105</v>
      </c>
      <c r="C30" s="19" t="s">
        <v>2940</v>
      </c>
      <c r="D30" s="9" t="str">
        <f t="shared" si="3"/>
        <v>Beachwood Borough Zoning Map</v>
      </c>
      <c r="E30" s="14" t="str">
        <f t="shared" si="2"/>
        <v>Beachwood Borough Zoning Ordinances</v>
      </c>
      <c r="F30" s="10" t="s">
        <v>138</v>
      </c>
      <c r="G30" s="9" t="s">
        <v>55</v>
      </c>
      <c r="H30" s="9" t="s">
        <v>139</v>
      </c>
      <c r="I30" s="9"/>
      <c r="J30" s="12" t="s">
        <v>136</v>
      </c>
      <c r="K30" s="9" t="s">
        <v>137</v>
      </c>
    </row>
    <row r="31" spans="1:11" s="11" customFormat="1" ht="16.5" customHeight="1" x14ac:dyDescent="0.3">
      <c r="A31" s="18" t="s">
        <v>140</v>
      </c>
      <c r="B31" s="18" t="s">
        <v>141</v>
      </c>
      <c r="C31" s="19" t="s">
        <v>2941</v>
      </c>
      <c r="D31" s="9" t="str">
        <f t="shared" si="3"/>
        <v>Bedminster Township Zoning Map</v>
      </c>
      <c r="E31" s="14" t="str">
        <f t="shared" si="2"/>
        <v>Bedminster Township Zoning Ordinances</v>
      </c>
      <c r="F31" s="10" t="s">
        <v>144</v>
      </c>
      <c r="G31" s="9" t="s">
        <v>145</v>
      </c>
      <c r="H31" s="9" t="s">
        <v>146</v>
      </c>
      <c r="I31" s="9"/>
      <c r="J31" s="12" t="s">
        <v>142</v>
      </c>
      <c r="K31" s="9" t="s">
        <v>143</v>
      </c>
    </row>
    <row r="32" spans="1:11" s="11" customFormat="1" ht="16.5" customHeight="1" x14ac:dyDescent="0.3">
      <c r="A32" s="18" t="s">
        <v>147</v>
      </c>
      <c r="B32" s="18" t="s">
        <v>148</v>
      </c>
      <c r="C32" s="19" t="s">
        <v>2942</v>
      </c>
      <c r="D32" s="9" t="str">
        <f t="shared" si="3"/>
        <v>Belleville Township Zoning Map</v>
      </c>
      <c r="E32" s="14" t="str">
        <f t="shared" si="2"/>
        <v>Belleville Township Zoning Ordinances</v>
      </c>
      <c r="F32" s="10" t="s">
        <v>151</v>
      </c>
      <c r="G32" s="9" t="s">
        <v>3546</v>
      </c>
      <c r="H32" s="9" t="s">
        <v>2807</v>
      </c>
      <c r="I32" s="9"/>
      <c r="J32" s="12" t="s">
        <v>149</v>
      </c>
      <c r="K32" s="9" t="s">
        <v>150</v>
      </c>
    </row>
    <row r="33" spans="1:11" s="11" customFormat="1" ht="16.5" customHeight="1" x14ac:dyDescent="0.3">
      <c r="A33" s="18" t="s">
        <v>159</v>
      </c>
      <c r="B33" s="18" t="s">
        <v>22</v>
      </c>
      <c r="C33" s="19" t="s">
        <v>2945</v>
      </c>
      <c r="D33" s="9" t="str">
        <f t="shared" ref="D33:D39" si="4">HYPERLINK(J33,A33&amp;" Zoning Map")</f>
        <v>Belvidere Town Zoning Map</v>
      </c>
      <c r="E33" s="14" t="str">
        <f t="shared" ref="E33:E64" si="5">HYPERLINK(K33, A33&amp;" Zoning Ordinances")</f>
        <v>Belvidere Town Zoning Ordinances</v>
      </c>
      <c r="F33" s="10" t="s">
        <v>161</v>
      </c>
      <c r="G33" s="9" t="s">
        <v>3534</v>
      </c>
      <c r="H33" s="9" t="s">
        <v>3535</v>
      </c>
      <c r="I33" s="9"/>
      <c r="J33" s="12" t="s">
        <v>3481</v>
      </c>
      <c r="K33" s="9" t="s">
        <v>160</v>
      </c>
    </row>
    <row r="34" spans="1:11" s="11" customFormat="1" ht="16.5" customHeight="1" x14ac:dyDescent="0.3">
      <c r="A34" s="18" t="s">
        <v>156</v>
      </c>
      <c r="B34" s="18" t="s">
        <v>7</v>
      </c>
      <c r="C34" s="19" t="s">
        <v>2944</v>
      </c>
      <c r="D34" s="9" t="str">
        <f t="shared" si="4"/>
        <v>Belmar Borough Zoning Map</v>
      </c>
      <c r="E34" s="14" t="str">
        <f t="shared" si="5"/>
        <v>Belmar Borough Zoning Ordinances</v>
      </c>
      <c r="F34" s="10" t="s">
        <v>3827</v>
      </c>
      <c r="G34" s="9" t="s">
        <v>2593</v>
      </c>
      <c r="H34" s="9" t="s">
        <v>2592</v>
      </c>
      <c r="I34" s="9"/>
      <c r="J34" s="12" t="s">
        <v>157</v>
      </c>
      <c r="K34" s="9" t="s">
        <v>158</v>
      </c>
    </row>
    <row r="35" spans="1:11" s="11" customFormat="1" ht="16.5" customHeight="1" x14ac:dyDescent="0.3">
      <c r="A35" s="18" t="s">
        <v>234</v>
      </c>
      <c r="B35" s="18" t="s">
        <v>229</v>
      </c>
      <c r="C35" s="19" t="s">
        <v>2961</v>
      </c>
      <c r="D35" s="9" t="str">
        <f t="shared" si="4"/>
        <v>Boonton Township Zoning Map</v>
      </c>
      <c r="E35" s="14" t="str">
        <f t="shared" si="5"/>
        <v>Boonton Township Zoning Ordinances</v>
      </c>
      <c r="F35" s="10" t="s">
        <v>2528</v>
      </c>
      <c r="G35" s="9" t="s">
        <v>3659</v>
      </c>
      <c r="H35" s="9" t="s">
        <v>3660</v>
      </c>
      <c r="I35" s="20"/>
      <c r="J35" s="12" t="s">
        <v>3658</v>
      </c>
      <c r="K35" s="9" t="s">
        <v>235</v>
      </c>
    </row>
    <row r="36" spans="1:11" s="11" customFormat="1" ht="16.5" customHeight="1" x14ac:dyDescent="0.3">
      <c r="A36" s="18" t="s">
        <v>162</v>
      </c>
      <c r="B36" s="18" t="s">
        <v>28</v>
      </c>
      <c r="C36" s="19" t="s">
        <v>2946</v>
      </c>
      <c r="D36" s="9" t="str">
        <f t="shared" si="4"/>
        <v>Bergenfield Borough Zoning Map</v>
      </c>
      <c r="E36" s="14" t="str">
        <f t="shared" si="5"/>
        <v>Bergenfield Borough Zoning Ordinances</v>
      </c>
      <c r="F36" s="10" t="s">
        <v>2674</v>
      </c>
      <c r="G36" s="9" t="s">
        <v>165</v>
      </c>
      <c r="H36" s="9" t="s">
        <v>166</v>
      </c>
      <c r="I36" s="9"/>
      <c r="J36" s="12" t="s">
        <v>163</v>
      </c>
      <c r="K36" s="9" t="s">
        <v>164</v>
      </c>
    </row>
    <row r="37" spans="1:11" s="11" customFormat="1" ht="16.5" customHeight="1" x14ac:dyDescent="0.3">
      <c r="A37" s="18" t="s">
        <v>167</v>
      </c>
      <c r="B37" s="18" t="s">
        <v>168</v>
      </c>
      <c r="C37" s="19" t="s">
        <v>2947</v>
      </c>
      <c r="D37" s="9" t="str">
        <f t="shared" si="4"/>
        <v>Berkeley Heights Township Zoning Map</v>
      </c>
      <c r="E37" s="14" t="str">
        <f t="shared" si="5"/>
        <v>Berkeley Heights Township Zoning Ordinances</v>
      </c>
      <c r="F37" s="10" t="s">
        <v>171</v>
      </c>
      <c r="G37" s="9" t="s">
        <v>172</v>
      </c>
      <c r="H37" s="9" t="s">
        <v>173</v>
      </c>
      <c r="I37" s="9"/>
      <c r="J37" s="12" t="s">
        <v>169</v>
      </c>
      <c r="K37" s="9" t="s">
        <v>170</v>
      </c>
    </row>
    <row r="38" spans="1:11" s="11" customFormat="1" ht="16.5" customHeight="1" x14ac:dyDescent="0.3">
      <c r="A38" s="18" t="s">
        <v>174</v>
      </c>
      <c r="B38" s="18" t="s">
        <v>105</v>
      </c>
      <c r="C38" s="19" t="s">
        <v>2948</v>
      </c>
      <c r="D38" s="9" t="str">
        <f t="shared" si="4"/>
        <v>Berkeley Township Zoning Map</v>
      </c>
      <c r="E38" s="14" t="str">
        <f t="shared" si="5"/>
        <v>Berkeley Township Zoning Ordinances</v>
      </c>
      <c r="F38" s="10" t="s">
        <v>3809</v>
      </c>
      <c r="G38" s="9" t="s">
        <v>3693</v>
      </c>
      <c r="H38" s="9" t="s">
        <v>177</v>
      </c>
      <c r="I38" s="9"/>
      <c r="J38" s="12" t="s">
        <v>175</v>
      </c>
      <c r="K38" s="9" t="s">
        <v>176</v>
      </c>
    </row>
    <row r="39" spans="1:11" s="11" customFormat="1" ht="16.5" customHeight="1" x14ac:dyDescent="0.3">
      <c r="A39" s="18" t="s">
        <v>242</v>
      </c>
      <c r="B39" s="18" t="s">
        <v>119</v>
      </c>
      <c r="C39" s="19" t="s">
        <v>2963</v>
      </c>
      <c r="D39" s="9" t="str">
        <f t="shared" si="4"/>
        <v>Bordentown Township Zoning Map</v>
      </c>
      <c r="E39" s="14" t="str">
        <f t="shared" si="5"/>
        <v>Bordentown Township Zoning Ordinances</v>
      </c>
      <c r="F39" s="10" t="s">
        <v>3644</v>
      </c>
      <c r="G39" s="9" t="s">
        <v>3577</v>
      </c>
      <c r="H39" s="9" t="s">
        <v>3743</v>
      </c>
      <c r="I39" s="20"/>
      <c r="J39" s="12" t="s">
        <v>3643</v>
      </c>
      <c r="K39" s="9" t="s">
        <v>3756</v>
      </c>
    </row>
    <row r="40" spans="1:11" s="11" customFormat="1" ht="16.5" customHeight="1" x14ac:dyDescent="0.3">
      <c r="A40" s="18" t="s">
        <v>181</v>
      </c>
      <c r="B40" s="18" t="s">
        <v>84</v>
      </c>
      <c r="C40" s="19" t="s">
        <v>2950</v>
      </c>
      <c r="D40" s="9" t="s">
        <v>90</v>
      </c>
      <c r="E40" s="14" t="str">
        <f t="shared" si="5"/>
        <v>Berlin Township Zoning Ordinances</v>
      </c>
      <c r="F40" s="10" t="s">
        <v>2660</v>
      </c>
      <c r="G40" s="9" t="s">
        <v>55</v>
      </c>
      <c r="H40" s="9" t="s">
        <v>183</v>
      </c>
      <c r="I40" s="9"/>
      <c r="J40" s="12" t="s">
        <v>3600</v>
      </c>
      <c r="K40" s="9" t="s">
        <v>182</v>
      </c>
    </row>
    <row r="41" spans="1:11" s="11" customFormat="1" ht="16.5" customHeight="1" x14ac:dyDescent="0.3">
      <c r="A41" s="18" t="s">
        <v>184</v>
      </c>
      <c r="B41" s="18" t="s">
        <v>141</v>
      </c>
      <c r="C41" s="19" t="s">
        <v>2951</v>
      </c>
      <c r="D41" s="9" t="str">
        <f t="shared" ref="D41:D72" si="6">HYPERLINK(J41,A41&amp;" Zoning Map")</f>
        <v>Bernards Township Zoning Map</v>
      </c>
      <c r="E41" s="14" t="str">
        <f t="shared" si="5"/>
        <v>Bernards Township Zoning Ordinances</v>
      </c>
      <c r="F41" s="10" t="s">
        <v>187</v>
      </c>
      <c r="G41" s="9" t="s">
        <v>188</v>
      </c>
      <c r="H41" s="9" t="s">
        <v>189</v>
      </c>
      <c r="I41" s="9"/>
      <c r="J41" s="12" t="s">
        <v>185</v>
      </c>
      <c r="K41" s="9" t="s">
        <v>186</v>
      </c>
    </row>
    <row r="42" spans="1:11" s="11" customFormat="1" ht="16.5" customHeight="1" x14ac:dyDescent="0.3">
      <c r="A42" s="18" t="s">
        <v>190</v>
      </c>
      <c r="B42" s="18" t="s">
        <v>141</v>
      </c>
      <c r="C42" s="19" t="s">
        <v>2952</v>
      </c>
      <c r="D42" s="9" t="str">
        <f t="shared" si="6"/>
        <v>Bernardsville Borough Zoning Map</v>
      </c>
      <c r="E42" s="14" t="str">
        <f t="shared" si="5"/>
        <v>Bernardsville Borough Zoning Ordinances</v>
      </c>
      <c r="F42" s="10" t="s">
        <v>2680</v>
      </c>
      <c r="G42" s="9" t="s">
        <v>3728</v>
      </c>
      <c r="H42" s="9" t="s">
        <v>193</v>
      </c>
      <c r="I42" s="9"/>
      <c r="J42" s="12" t="s">
        <v>191</v>
      </c>
      <c r="K42" s="9" t="s">
        <v>192</v>
      </c>
    </row>
    <row r="43" spans="1:11" s="11" customFormat="1" ht="16.5" customHeight="1" x14ac:dyDescent="0.3">
      <c r="A43" s="18" t="s">
        <v>194</v>
      </c>
      <c r="B43" s="18" t="s">
        <v>17</v>
      </c>
      <c r="C43" s="19" t="s">
        <v>2953</v>
      </c>
      <c r="D43" s="9" t="str">
        <f t="shared" si="6"/>
        <v>Bethlehem Township Zoning Map</v>
      </c>
      <c r="E43" s="14" t="str">
        <f t="shared" si="5"/>
        <v>Bethlehem Township Zoning Ordinances</v>
      </c>
      <c r="F43" s="10" t="s">
        <v>2540</v>
      </c>
      <c r="G43" s="9" t="s">
        <v>197</v>
      </c>
      <c r="H43" s="9" t="s">
        <v>198</v>
      </c>
      <c r="I43" s="21"/>
      <c r="J43" s="12" t="s">
        <v>195</v>
      </c>
      <c r="K43" s="9" t="s">
        <v>196</v>
      </c>
    </row>
    <row r="44" spans="1:11" s="11" customFormat="1" ht="16.5" customHeight="1" x14ac:dyDescent="0.3">
      <c r="A44" s="18" t="s">
        <v>199</v>
      </c>
      <c r="B44" s="18" t="s">
        <v>119</v>
      </c>
      <c r="C44" s="19" t="s">
        <v>2954</v>
      </c>
      <c r="D44" s="9" t="str">
        <f t="shared" si="6"/>
        <v>Beverly City Zoning Map</v>
      </c>
      <c r="E44" s="14" t="str">
        <f t="shared" si="5"/>
        <v>Beverly City Zoning Ordinances</v>
      </c>
      <c r="F44" s="10" t="s">
        <v>202</v>
      </c>
      <c r="G44" s="9" t="s">
        <v>2465</v>
      </c>
      <c r="H44" s="9" t="s">
        <v>203</v>
      </c>
      <c r="I44" s="21"/>
      <c r="J44" s="12" t="s">
        <v>200</v>
      </c>
      <c r="K44" s="9" t="s">
        <v>201</v>
      </c>
    </row>
    <row r="45" spans="1:11" s="11" customFormat="1" ht="16.5" customHeight="1" x14ac:dyDescent="0.3">
      <c r="A45" s="18" t="s">
        <v>204</v>
      </c>
      <c r="B45" s="18" t="s">
        <v>22</v>
      </c>
      <c r="C45" s="19" t="s">
        <v>2955</v>
      </c>
      <c r="D45" s="9" t="str">
        <f t="shared" si="6"/>
        <v>Blairstown Township Zoning Map</v>
      </c>
      <c r="E45" s="14" t="str">
        <f t="shared" si="5"/>
        <v>Blairstown Township Zoning Ordinances</v>
      </c>
      <c r="F45" s="10" t="s">
        <v>2693</v>
      </c>
      <c r="G45" s="9" t="s">
        <v>207</v>
      </c>
      <c r="H45" s="9" t="s">
        <v>208</v>
      </c>
      <c r="I45" s="21"/>
      <c r="J45" s="12" t="s">
        <v>205</v>
      </c>
      <c r="K45" s="9" t="s">
        <v>206</v>
      </c>
    </row>
    <row r="46" spans="1:11" s="11" customFormat="1" ht="16.5" customHeight="1" x14ac:dyDescent="0.3">
      <c r="A46" s="18" t="s">
        <v>209</v>
      </c>
      <c r="B46" s="18" t="s">
        <v>148</v>
      </c>
      <c r="C46" s="19" t="s">
        <v>2956</v>
      </c>
      <c r="D46" s="9" t="str">
        <f t="shared" si="6"/>
        <v>Bloomfield Township Zoning Map</v>
      </c>
      <c r="E46" s="14" t="str">
        <f t="shared" si="5"/>
        <v>Bloomfield Township Zoning Ordinances</v>
      </c>
      <c r="F46" s="10" t="s">
        <v>212</v>
      </c>
      <c r="G46" s="9" t="s">
        <v>213</v>
      </c>
      <c r="H46" s="9" t="s">
        <v>214</v>
      </c>
      <c r="I46" s="21"/>
      <c r="J46" s="12" t="s">
        <v>210</v>
      </c>
      <c r="K46" s="9" t="s">
        <v>211</v>
      </c>
    </row>
    <row r="47" spans="1:11" s="11" customFormat="1" ht="16.5" customHeight="1" x14ac:dyDescent="0.3">
      <c r="A47" s="18" t="s">
        <v>215</v>
      </c>
      <c r="B47" s="18" t="s">
        <v>216</v>
      </c>
      <c r="C47" s="19" t="s">
        <v>2957</v>
      </c>
      <c r="D47" s="9" t="str">
        <f t="shared" si="6"/>
        <v>Bloomingdale Borough Zoning Map</v>
      </c>
      <c r="E47" s="14" t="str">
        <f t="shared" si="5"/>
        <v>Bloomingdale Borough Zoning Ordinances</v>
      </c>
      <c r="F47" s="10" t="s">
        <v>2526</v>
      </c>
      <c r="G47" s="9" t="s">
        <v>3706</v>
      </c>
      <c r="H47" s="9" t="s">
        <v>2617</v>
      </c>
      <c r="I47" s="21"/>
      <c r="J47" s="12" t="s">
        <v>217</v>
      </c>
      <c r="K47" s="9" t="s">
        <v>218</v>
      </c>
    </row>
    <row r="48" spans="1:11" s="11" customFormat="1" ht="16.5" customHeight="1" x14ac:dyDescent="0.3">
      <c r="A48" s="18" t="s">
        <v>219</v>
      </c>
      <c r="B48" s="18" t="s">
        <v>17</v>
      </c>
      <c r="C48" s="19" t="s">
        <v>2958</v>
      </c>
      <c r="D48" s="9" t="str">
        <f t="shared" si="6"/>
        <v>Bloomsbury Borough Zoning Map</v>
      </c>
      <c r="E48" s="14" t="str">
        <f t="shared" si="5"/>
        <v>Bloomsbury Borough Zoning Ordinances</v>
      </c>
      <c r="F48" s="10" t="s">
        <v>2527</v>
      </c>
      <c r="G48" s="9" t="s">
        <v>3619</v>
      </c>
      <c r="H48" s="9" t="s">
        <v>222</v>
      </c>
      <c r="I48" s="21"/>
      <c r="J48" s="12" t="s">
        <v>220</v>
      </c>
      <c r="K48" s="9" t="s">
        <v>221</v>
      </c>
    </row>
    <row r="49" spans="1:11" s="11" customFormat="1" ht="16.5" customHeight="1" x14ac:dyDescent="0.3">
      <c r="A49" s="18" t="s">
        <v>223</v>
      </c>
      <c r="B49" s="18" t="s">
        <v>28</v>
      </c>
      <c r="C49" s="19" t="s">
        <v>2959</v>
      </c>
      <c r="D49" s="9" t="str">
        <f t="shared" si="6"/>
        <v>Bogota Borough Zoning Map</v>
      </c>
      <c r="E49" s="14" t="str">
        <f t="shared" si="5"/>
        <v>Bogota Borough Zoning Ordinances</v>
      </c>
      <c r="F49" s="10" t="s">
        <v>2541</v>
      </c>
      <c r="G49" s="9" t="s">
        <v>226</v>
      </c>
      <c r="H49" s="9" t="s">
        <v>227</v>
      </c>
      <c r="I49" s="21"/>
      <c r="J49" s="12" t="s">
        <v>224</v>
      </c>
      <c r="K49" s="9" t="s">
        <v>225</v>
      </c>
    </row>
    <row r="50" spans="1:11" s="11" customFormat="1" ht="16.5" customHeight="1" x14ac:dyDescent="0.3">
      <c r="A50" s="18" t="s">
        <v>228</v>
      </c>
      <c r="B50" s="18" t="s">
        <v>229</v>
      </c>
      <c r="C50" s="19" t="s">
        <v>2960</v>
      </c>
      <c r="D50" s="9" t="str">
        <f t="shared" si="6"/>
        <v>Boonton Town Zoning Map</v>
      </c>
      <c r="E50" s="14" t="str">
        <f t="shared" si="5"/>
        <v>Boonton Town Zoning Ordinances</v>
      </c>
      <c r="F50" s="10" t="s">
        <v>3846</v>
      </c>
      <c r="G50" s="9" t="s">
        <v>232</v>
      </c>
      <c r="H50" s="9" t="s">
        <v>233</v>
      </c>
      <c r="I50" s="21"/>
      <c r="J50" s="12" t="s">
        <v>230</v>
      </c>
      <c r="K50" s="9" t="s">
        <v>231</v>
      </c>
    </row>
    <row r="51" spans="1:11" s="11" customFormat="1" ht="16.5" customHeight="1" x14ac:dyDescent="0.3">
      <c r="A51" s="18" t="s">
        <v>267</v>
      </c>
      <c r="B51" s="18" t="s">
        <v>268</v>
      </c>
      <c r="C51" s="19" t="s">
        <v>2969</v>
      </c>
      <c r="D51" s="9" t="str">
        <f t="shared" si="6"/>
        <v>Bridgeton City Zoning Map</v>
      </c>
      <c r="E51" s="14" t="str">
        <f t="shared" si="5"/>
        <v>Bridgeton City Zoning Ordinances</v>
      </c>
      <c r="F51" s="10" t="s">
        <v>2694</v>
      </c>
      <c r="G51" s="9" t="s">
        <v>3562</v>
      </c>
      <c r="H51" s="9" t="s">
        <v>3563</v>
      </c>
      <c r="I51" s="21"/>
      <c r="J51" s="12" t="s">
        <v>3561</v>
      </c>
      <c r="K51" s="9" t="s">
        <v>269</v>
      </c>
    </row>
    <row r="52" spans="1:11" s="11" customFormat="1" ht="16.5" customHeight="1" x14ac:dyDescent="0.3">
      <c r="A52" s="18" t="s">
        <v>236</v>
      </c>
      <c r="B52" s="18" t="s">
        <v>119</v>
      </c>
      <c r="C52" s="19" t="s">
        <v>2962</v>
      </c>
      <c r="D52" s="9" t="str">
        <f t="shared" si="6"/>
        <v>Bordentown City Zoning Map</v>
      </c>
      <c r="E52" s="14" t="str">
        <f t="shared" si="5"/>
        <v>Bordentown City Zoning Ordinances</v>
      </c>
      <c r="F52" s="10" t="s">
        <v>239</v>
      </c>
      <c r="G52" s="9" t="s">
        <v>240</v>
      </c>
      <c r="H52" s="9" t="s">
        <v>241</v>
      </c>
      <c r="I52" s="21"/>
      <c r="J52" s="12" t="s">
        <v>237</v>
      </c>
      <c r="K52" s="9" t="s">
        <v>238</v>
      </c>
    </row>
    <row r="53" spans="1:11" s="11" customFormat="1" ht="16.5" customHeight="1" x14ac:dyDescent="0.3">
      <c r="A53" s="18" t="s">
        <v>295</v>
      </c>
      <c r="B53" s="18" t="s">
        <v>119</v>
      </c>
      <c r="C53" s="19" t="s">
        <v>2976</v>
      </c>
      <c r="D53" s="9" t="str">
        <f t="shared" si="6"/>
        <v>Burlington City Zoning Map</v>
      </c>
      <c r="E53" s="14" t="str">
        <f t="shared" si="5"/>
        <v>Burlington City Zoning Ordinances</v>
      </c>
      <c r="F53" s="10" t="s">
        <v>3579</v>
      </c>
      <c r="G53" s="9" t="s">
        <v>3578</v>
      </c>
      <c r="H53" s="9" t="s">
        <v>3764</v>
      </c>
      <c r="I53" s="21"/>
      <c r="J53" s="12" t="s">
        <v>2773</v>
      </c>
      <c r="K53" s="9" t="s">
        <v>296</v>
      </c>
    </row>
    <row r="54" spans="1:11" s="11" customFormat="1" ht="16.5" customHeight="1" x14ac:dyDescent="0.3">
      <c r="A54" s="18" t="s">
        <v>243</v>
      </c>
      <c r="B54" s="18" t="s">
        <v>141</v>
      </c>
      <c r="C54" s="19" t="s">
        <v>2964</v>
      </c>
      <c r="D54" s="9" t="str">
        <f t="shared" si="6"/>
        <v>Bound Brook Borough Zoning Map</v>
      </c>
      <c r="E54" s="14" t="str">
        <f t="shared" si="5"/>
        <v>Bound Brook Borough Zoning Ordinances</v>
      </c>
      <c r="F54" s="10" t="s">
        <v>246</v>
      </c>
      <c r="G54" s="9" t="s">
        <v>247</v>
      </c>
      <c r="H54" s="9" t="s">
        <v>248</v>
      </c>
      <c r="I54" s="21"/>
      <c r="J54" s="12" t="s">
        <v>244</v>
      </c>
      <c r="K54" s="9" t="s">
        <v>245</v>
      </c>
    </row>
    <row r="55" spans="1:11" s="11" customFormat="1" ht="16.5" customHeight="1" x14ac:dyDescent="0.3">
      <c r="A55" s="18" t="s">
        <v>249</v>
      </c>
      <c r="B55" s="18" t="s">
        <v>7</v>
      </c>
      <c r="C55" s="19" t="s">
        <v>2965</v>
      </c>
      <c r="D55" s="9" t="str">
        <f t="shared" si="6"/>
        <v>Bradley Beach Borough Zoning Map</v>
      </c>
      <c r="E55" s="14" t="str">
        <f t="shared" si="5"/>
        <v>Bradley Beach Borough Zoning Ordinances</v>
      </c>
      <c r="F55" s="10" t="s">
        <v>252</v>
      </c>
      <c r="G55" s="9" t="s">
        <v>253</v>
      </c>
      <c r="H55" s="9" t="s">
        <v>254</v>
      </c>
      <c r="I55" s="21"/>
      <c r="J55" s="12" t="s">
        <v>250</v>
      </c>
      <c r="K55" s="9" t="s">
        <v>251</v>
      </c>
    </row>
    <row r="56" spans="1:11" s="11" customFormat="1" ht="16.5" customHeight="1" x14ac:dyDescent="0.3">
      <c r="A56" s="18" t="s">
        <v>255</v>
      </c>
      <c r="B56" s="18" t="s">
        <v>141</v>
      </c>
      <c r="C56" s="19" t="s">
        <v>2966</v>
      </c>
      <c r="D56" s="9" t="str">
        <f t="shared" si="6"/>
        <v>Branchburg Township Zoning Map</v>
      </c>
      <c r="E56" s="14" t="str">
        <f t="shared" si="5"/>
        <v>Branchburg Township Zoning Ordinances</v>
      </c>
      <c r="F56" s="10" t="s">
        <v>258</v>
      </c>
      <c r="G56" s="9" t="s">
        <v>55</v>
      </c>
      <c r="H56" s="9" t="s">
        <v>259</v>
      </c>
      <c r="I56" s="21"/>
      <c r="J56" s="12" t="s">
        <v>256</v>
      </c>
      <c r="K56" s="9" t="s">
        <v>257</v>
      </c>
    </row>
    <row r="57" spans="1:11" s="11" customFormat="1" ht="16.5" customHeight="1" x14ac:dyDescent="0.3">
      <c r="A57" s="18" t="s">
        <v>260</v>
      </c>
      <c r="B57" s="18" t="s">
        <v>58</v>
      </c>
      <c r="C57" s="19" t="s">
        <v>2967</v>
      </c>
      <c r="D57" s="9" t="str">
        <f t="shared" si="6"/>
        <v>Branchville Borough Zoning Map</v>
      </c>
      <c r="E57" s="14" t="str">
        <f t="shared" si="5"/>
        <v>Branchville Borough Zoning Ordinances</v>
      </c>
      <c r="F57" s="10" t="s">
        <v>3763</v>
      </c>
      <c r="G57" s="9" t="s">
        <v>55</v>
      </c>
      <c r="H57" s="9" t="s">
        <v>2623</v>
      </c>
      <c r="I57" s="21"/>
      <c r="J57" s="12" t="s">
        <v>59</v>
      </c>
      <c r="K57" s="9" t="s">
        <v>261</v>
      </c>
    </row>
    <row r="58" spans="1:11" s="11" customFormat="1" ht="16.5" customHeight="1" x14ac:dyDescent="0.3">
      <c r="A58" s="18" t="s">
        <v>262</v>
      </c>
      <c r="B58" s="18" t="s">
        <v>105</v>
      </c>
      <c r="C58" s="19" t="s">
        <v>2968</v>
      </c>
      <c r="D58" s="9" t="str">
        <f t="shared" si="6"/>
        <v>Brick Township Zoning Map</v>
      </c>
      <c r="E58" s="14" t="str">
        <f t="shared" si="5"/>
        <v>Brick Township Zoning Ordinances</v>
      </c>
      <c r="F58" s="10" t="s">
        <v>265</v>
      </c>
      <c r="G58" s="9" t="s">
        <v>55</v>
      </c>
      <c r="H58" s="9" t="s">
        <v>266</v>
      </c>
      <c r="I58" s="21"/>
      <c r="J58" s="12" t="s">
        <v>263</v>
      </c>
      <c r="K58" s="9" t="s">
        <v>264</v>
      </c>
    </row>
    <row r="59" spans="1:11" s="11" customFormat="1" ht="16.5" customHeight="1" x14ac:dyDescent="0.3">
      <c r="A59" s="18" t="s">
        <v>329</v>
      </c>
      <c r="B59" s="18" t="s">
        <v>95</v>
      </c>
      <c r="C59" s="19" t="s">
        <v>2984</v>
      </c>
      <c r="D59" s="9" t="str">
        <f t="shared" si="6"/>
        <v>Cape May Point Borough Zoning Map</v>
      </c>
      <c r="E59" s="14" t="str">
        <f t="shared" si="5"/>
        <v>Cape May Point Borough Zoning Ordinances</v>
      </c>
      <c r="F59" s="10" t="s">
        <v>2681</v>
      </c>
      <c r="G59" s="9" t="s">
        <v>3529</v>
      </c>
      <c r="H59" s="9" t="s">
        <v>3530</v>
      </c>
      <c r="I59" s="22"/>
      <c r="J59" s="12" t="s">
        <v>330</v>
      </c>
      <c r="K59" s="9" t="s">
        <v>331</v>
      </c>
    </row>
    <row r="60" spans="1:11" s="11" customFormat="1" ht="16.5" customHeight="1" x14ac:dyDescent="0.3">
      <c r="A60" s="18" t="s">
        <v>270</v>
      </c>
      <c r="B60" s="18" t="s">
        <v>141</v>
      </c>
      <c r="C60" s="19" t="s">
        <v>2970</v>
      </c>
      <c r="D60" s="9" t="str">
        <f t="shared" si="6"/>
        <v>Bridgewater Township Zoning Map</v>
      </c>
      <c r="E60" s="14" t="str">
        <f t="shared" si="5"/>
        <v>Bridgewater Township Zoning Ordinances</v>
      </c>
      <c r="F60" s="10" t="s">
        <v>2675</v>
      </c>
      <c r="G60" s="9" t="s">
        <v>55</v>
      </c>
      <c r="H60" s="9" t="s">
        <v>272</v>
      </c>
      <c r="I60" s="21"/>
      <c r="J60" s="12" t="s">
        <v>3729</v>
      </c>
      <c r="K60" s="9" t="s">
        <v>271</v>
      </c>
    </row>
    <row r="61" spans="1:11" s="11" customFormat="1" ht="16.5" customHeight="1" x14ac:dyDescent="0.3">
      <c r="A61" s="18" t="s">
        <v>273</v>
      </c>
      <c r="B61" s="18" t="s">
        <v>7</v>
      </c>
      <c r="C61" s="19" t="s">
        <v>2971</v>
      </c>
      <c r="D61" s="9" t="str">
        <f t="shared" si="6"/>
        <v>Brielle Borough Zoning Map</v>
      </c>
      <c r="E61" s="14" t="str">
        <f t="shared" si="5"/>
        <v>Brielle Borough Zoning Ordinances</v>
      </c>
      <c r="F61" s="10" t="s">
        <v>276</v>
      </c>
      <c r="G61" s="9" t="s">
        <v>55</v>
      </c>
      <c r="H61" s="9" t="s">
        <v>277</v>
      </c>
      <c r="I61" s="21"/>
      <c r="J61" s="12" t="s">
        <v>274</v>
      </c>
      <c r="K61" s="9" t="s">
        <v>275</v>
      </c>
    </row>
    <row r="62" spans="1:11" s="11" customFormat="1" ht="16.5" customHeight="1" x14ac:dyDescent="0.3">
      <c r="A62" s="18" t="s">
        <v>278</v>
      </c>
      <c r="B62" s="18" t="s">
        <v>13</v>
      </c>
      <c r="C62" s="19" t="s">
        <v>2972</v>
      </c>
      <c r="D62" s="9" t="str">
        <f t="shared" si="6"/>
        <v>Brigantine City Zoning Map</v>
      </c>
      <c r="E62" s="14" t="str">
        <f t="shared" si="5"/>
        <v>Brigantine City Zoning Ordinances</v>
      </c>
      <c r="F62" s="10" t="s">
        <v>3839</v>
      </c>
      <c r="G62" s="9" t="s">
        <v>2813</v>
      </c>
      <c r="H62" s="9" t="s">
        <v>2813</v>
      </c>
      <c r="I62" s="21"/>
      <c r="J62" s="12" t="s">
        <v>279</v>
      </c>
      <c r="K62" s="9" t="s">
        <v>280</v>
      </c>
    </row>
    <row r="63" spans="1:11" s="11" customFormat="1" ht="16.5" customHeight="1" x14ac:dyDescent="0.3">
      <c r="A63" s="18" t="s">
        <v>281</v>
      </c>
      <c r="B63" s="18" t="s">
        <v>84</v>
      </c>
      <c r="C63" s="19" t="s">
        <v>2973</v>
      </c>
      <c r="D63" s="9" t="str">
        <f t="shared" si="6"/>
        <v>Brooklawn Borough Zoning Map</v>
      </c>
      <c r="E63" s="14" t="str">
        <f t="shared" si="5"/>
        <v>Brooklawn Borough Zoning Ordinances</v>
      </c>
      <c r="F63" s="10" t="s">
        <v>3602</v>
      </c>
      <c r="G63" s="9" t="s">
        <v>3601</v>
      </c>
      <c r="H63" s="9" t="s">
        <v>284</v>
      </c>
      <c r="I63" s="21"/>
      <c r="J63" s="12" t="s">
        <v>282</v>
      </c>
      <c r="K63" s="9" t="s">
        <v>283</v>
      </c>
    </row>
    <row r="64" spans="1:11" s="11" customFormat="1" ht="16.5" customHeight="1" x14ac:dyDescent="0.3">
      <c r="A64" s="18" t="s">
        <v>285</v>
      </c>
      <c r="B64" s="18" t="s">
        <v>13</v>
      </c>
      <c r="C64" s="19" t="s">
        <v>2974</v>
      </c>
      <c r="D64" s="9" t="str">
        <f t="shared" si="6"/>
        <v>Buena Borough Zoning Map</v>
      </c>
      <c r="E64" s="14" t="str">
        <f t="shared" si="5"/>
        <v>Buena Borough Zoning Ordinances</v>
      </c>
      <c r="F64" s="10" t="s">
        <v>3810</v>
      </c>
      <c r="G64" s="9" t="s">
        <v>288</v>
      </c>
      <c r="H64" s="9" t="s">
        <v>289</v>
      </c>
      <c r="I64" s="21"/>
      <c r="J64" s="12" t="s">
        <v>286</v>
      </c>
      <c r="K64" s="9" t="s">
        <v>287</v>
      </c>
    </row>
    <row r="65" spans="1:11" s="11" customFormat="1" ht="16.5" customHeight="1" x14ac:dyDescent="0.3">
      <c r="A65" s="18" t="s">
        <v>290</v>
      </c>
      <c r="B65" s="18" t="s">
        <v>13</v>
      </c>
      <c r="C65" s="19" t="s">
        <v>2975</v>
      </c>
      <c r="D65" s="9" t="str">
        <f t="shared" si="6"/>
        <v>Buena Vista Township Zoning Map</v>
      </c>
      <c r="E65" s="14" t="str">
        <f t="shared" ref="E65:E96" si="7">HYPERLINK(K65, A65&amp;" Zoning Ordinances")</f>
        <v>Buena Vista Township Zoning Ordinances</v>
      </c>
      <c r="F65" s="10" t="s">
        <v>292</v>
      </c>
      <c r="G65" s="9" t="s">
        <v>293</v>
      </c>
      <c r="H65" s="9" t="s">
        <v>294</v>
      </c>
      <c r="I65" s="21"/>
      <c r="J65" s="12" t="s">
        <v>2771</v>
      </c>
      <c r="K65" s="9" t="s">
        <v>291</v>
      </c>
    </row>
    <row r="66" spans="1:11" s="11" customFormat="1" ht="16.5" customHeight="1" x14ac:dyDescent="0.3">
      <c r="A66" s="18" t="s">
        <v>354</v>
      </c>
      <c r="B66" s="18" t="s">
        <v>229</v>
      </c>
      <c r="C66" s="19" t="s">
        <v>2990</v>
      </c>
      <c r="D66" s="9" t="str">
        <f t="shared" si="6"/>
        <v>Chatham Township Zoning Map</v>
      </c>
      <c r="E66" s="14" t="str">
        <f t="shared" si="7"/>
        <v>Chatham Township Zoning Ordinances</v>
      </c>
      <c r="F66" s="10" t="s">
        <v>3663</v>
      </c>
      <c r="G66" s="9" t="s">
        <v>3662</v>
      </c>
      <c r="H66" s="9" t="s">
        <v>3661</v>
      </c>
      <c r="I66" s="22"/>
      <c r="J66" s="12" t="s">
        <v>3746</v>
      </c>
      <c r="K66" s="9" t="s">
        <v>355</v>
      </c>
    </row>
    <row r="67" spans="1:11" s="11" customFormat="1" ht="16.5" customHeight="1" x14ac:dyDescent="0.3">
      <c r="A67" s="18" t="s">
        <v>297</v>
      </c>
      <c r="B67" s="18" t="s">
        <v>119</v>
      </c>
      <c r="C67" s="19" t="s">
        <v>2977</v>
      </c>
      <c r="D67" s="9" t="str">
        <f t="shared" si="6"/>
        <v>Burlington Township Zoning Map</v>
      </c>
      <c r="E67" s="14" t="str">
        <f t="shared" si="7"/>
        <v>Burlington Township Zoning Ordinances</v>
      </c>
      <c r="F67" s="10" t="s">
        <v>300</v>
      </c>
      <c r="G67" s="9" t="s">
        <v>55</v>
      </c>
      <c r="H67" s="9" t="s">
        <v>301</v>
      </c>
      <c r="I67" s="21"/>
      <c r="J67" s="12" t="s">
        <v>298</v>
      </c>
      <c r="K67" s="9" t="s">
        <v>299</v>
      </c>
    </row>
    <row r="68" spans="1:11" s="11" customFormat="1" ht="16.5" customHeight="1" x14ac:dyDescent="0.3">
      <c r="A68" s="18" t="s">
        <v>302</v>
      </c>
      <c r="B68" s="18" t="s">
        <v>229</v>
      </c>
      <c r="C68" s="19" t="s">
        <v>2978</v>
      </c>
      <c r="D68" s="9" t="str">
        <f t="shared" si="6"/>
        <v>Butler Borough Zoning Map</v>
      </c>
      <c r="E68" s="14" t="str">
        <f t="shared" si="7"/>
        <v>Butler Borough Zoning Ordinances</v>
      </c>
      <c r="F68" s="10" t="s">
        <v>2604</v>
      </c>
      <c r="G68" s="9" t="s">
        <v>305</v>
      </c>
      <c r="H68" s="9" t="s">
        <v>306</v>
      </c>
      <c r="I68" s="21"/>
      <c r="J68" s="12" t="s">
        <v>303</v>
      </c>
      <c r="K68" s="9" t="s">
        <v>304</v>
      </c>
    </row>
    <row r="69" spans="1:11" s="11" customFormat="1" ht="16.5" customHeight="1" x14ac:dyDescent="0.3">
      <c r="A69" s="18" t="s">
        <v>307</v>
      </c>
      <c r="B69" s="18" t="s">
        <v>58</v>
      </c>
      <c r="C69" s="19" t="s">
        <v>2979</v>
      </c>
      <c r="D69" s="9" t="str">
        <f t="shared" si="6"/>
        <v>Byram Township Zoning Map</v>
      </c>
      <c r="E69" s="14" t="str">
        <f t="shared" si="7"/>
        <v>Byram Township Zoning Ordinances</v>
      </c>
      <c r="F69" s="10" t="s">
        <v>2582</v>
      </c>
      <c r="G69" s="9" t="s">
        <v>310</v>
      </c>
      <c r="H69" s="9" t="s">
        <v>311</v>
      </c>
      <c r="I69" s="21"/>
      <c r="J69" s="12" t="s">
        <v>308</v>
      </c>
      <c r="K69" s="9" t="s">
        <v>309</v>
      </c>
    </row>
    <row r="70" spans="1:11" s="11" customFormat="1" ht="16.5" customHeight="1" x14ac:dyDescent="0.3">
      <c r="A70" s="18" t="s">
        <v>312</v>
      </c>
      <c r="B70" s="18" t="s">
        <v>148</v>
      </c>
      <c r="C70" s="19" t="s">
        <v>2980</v>
      </c>
      <c r="D70" s="9" t="str">
        <f t="shared" si="6"/>
        <v>Caldwell Borough Zoning Map</v>
      </c>
      <c r="E70" s="14" t="str">
        <f t="shared" si="7"/>
        <v>Caldwell Borough Zoning Ordinances</v>
      </c>
      <c r="F70" s="10" t="s">
        <v>314</v>
      </c>
      <c r="G70" s="9" t="s">
        <v>3547</v>
      </c>
      <c r="H70" s="9" t="s">
        <v>315</v>
      </c>
      <c r="I70" s="21"/>
      <c r="J70" s="12" t="s">
        <v>2908</v>
      </c>
      <c r="K70" s="9" t="s">
        <v>313</v>
      </c>
    </row>
    <row r="71" spans="1:11" s="11" customFormat="1" ht="16.5" customHeight="1" x14ac:dyDescent="0.3">
      <c r="A71" s="18" t="s">
        <v>316</v>
      </c>
      <c r="B71" s="18" t="s">
        <v>17</v>
      </c>
      <c r="C71" s="19" t="s">
        <v>2981</v>
      </c>
      <c r="D71" s="9" t="str">
        <f t="shared" si="6"/>
        <v>Califon Borough Zoning Map</v>
      </c>
      <c r="E71" s="14" t="str">
        <f t="shared" si="7"/>
        <v>Califon Borough Zoning Ordinances</v>
      </c>
      <c r="F71" s="10" t="s">
        <v>2695</v>
      </c>
      <c r="G71" s="9" t="s">
        <v>319</v>
      </c>
      <c r="H71" s="9" t="s">
        <v>320</v>
      </c>
      <c r="I71" s="21"/>
      <c r="J71" s="12" t="s">
        <v>317</v>
      </c>
      <c r="K71" s="9" t="s">
        <v>318</v>
      </c>
    </row>
    <row r="72" spans="1:11" s="11" customFormat="1" ht="16.5" customHeight="1" x14ac:dyDescent="0.3">
      <c r="A72" s="18" t="s">
        <v>321</v>
      </c>
      <c r="B72" s="18" t="s">
        <v>84</v>
      </c>
      <c r="C72" s="19" t="s">
        <v>2982</v>
      </c>
      <c r="D72" s="9" t="str">
        <f t="shared" si="6"/>
        <v>Camden City Zoning Map</v>
      </c>
      <c r="E72" s="14" t="str">
        <f t="shared" si="7"/>
        <v>Camden City Zoning Ordinances</v>
      </c>
      <c r="F72" s="10" t="s">
        <v>323</v>
      </c>
      <c r="G72" s="9" t="s">
        <v>3603</v>
      </c>
      <c r="H72" s="9" t="s">
        <v>2803</v>
      </c>
      <c r="I72" s="9"/>
      <c r="J72" s="12" t="s">
        <v>3493</v>
      </c>
      <c r="K72" s="9" t="s">
        <v>322</v>
      </c>
    </row>
    <row r="73" spans="1:11" s="11" customFormat="1" ht="16.5" customHeight="1" x14ac:dyDescent="0.3">
      <c r="A73" s="18" t="s">
        <v>324</v>
      </c>
      <c r="B73" s="18" t="s">
        <v>95</v>
      </c>
      <c r="C73" s="19" t="s">
        <v>2983</v>
      </c>
      <c r="D73" s="9" t="str">
        <f t="shared" ref="D73:D104" si="8">HYPERLINK(J73,A73&amp;" Zoning Map")</f>
        <v>Cape May City Zoning Map</v>
      </c>
      <c r="E73" s="14" t="str">
        <f t="shared" si="7"/>
        <v>Cape May City Zoning Ordinances</v>
      </c>
      <c r="F73" s="10" t="s">
        <v>327</v>
      </c>
      <c r="G73" s="9" t="s">
        <v>3528</v>
      </c>
      <c r="H73" s="9" t="s">
        <v>328</v>
      </c>
      <c r="I73" s="9"/>
      <c r="J73" s="12" t="s">
        <v>325</v>
      </c>
      <c r="K73" s="9" t="s">
        <v>326</v>
      </c>
    </row>
    <row r="74" spans="1:11" s="11" customFormat="1" ht="16.5" customHeight="1" x14ac:dyDescent="0.3">
      <c r="A74" s="18" t="s">
        <v>368</v>
      </c>
      <c r="B74" s="18" t="s">
        <v>229</v>
      </c>
      <c r="C74" s="19" t="s">
        <v>2994</v>
      </c>
      <c r="D74" s="9" t="str">
        <f t="shared" si="8"/>
        <v>Chester Township Zoning Map</v>
      </c>
      <c r="E74" s="14" t="str">
        <f t="shared" si="7"/>
        <v>Chester Township Zoning Ordinances</v>
      </c>
      <c r="F74" s="10" t="s">
        <v>2603</v>
      </c>
      <c r="G74" s="9" t="s">
        <v>3665</v>
      </c>
      <c r="H74" s="9" t="s">
        <v>3666</v>
      </c>
      <c r="I74" s="9"/>
      <c r="J74" s="12" t="s">
        <v>369</v>
      </c>
      <c r="K74" s="9" t="s">
        <v>370</v>
      </c>
    </row>
    <row r="75" spans="1:11" s="11" customFormat="1" ht="16.5" customHeight="1" x14ac:dyDescent="0.3">
      <c r="A75" s="18" t="s">
        <v>458</v>
      </c>
      <c r="B75" s="18" t="s">
        <v>7</v>
      </c>
      <c r="C75" s="19" t="s">
        <v>3012</v>
      </c>
      <c r="D75" s="9" t="str">
        <f t="shared" si="8"/>
        <v>Deal Borough Zoning Map</v>
      </c>
      <c r="E75" s="14" t="str">
        <f t="shared" si="7"/>
        <v>Deal Borough Zoning Ordinances</v>
      </c>
      <c r="F75" s="10" t="s">
        <v>461</v>
      </c>
      <c r="G75" s="9" t="s">
        <v>3637</v>
      </c>
      <c r="H75" s="9" t="s">
        <v>3638</v>
      </c>
      <c r="I75" s="9"/>
      <c r="J75" s="12" t="s">
        <v>459</v>
      </c>
      <c r="K75" s="9" t="s">
        <v>460</v>
      </c>
    </row>
    <row r="76" spans="1:11" s="11" customFormat="1" ht="16.5" customHeight="1" x14ac:dyDescent="0.3">
      <c r="A76" s="18" t="s">
        <v>544</v>
      </c>
      <c r="B76" s="18" t="s">
        <v>148</v>
      </c>
      <c r="C76" s="19" t="s">
        <v>3031</v>
      </c>
      <c r="D76" s="9" t="str">
        <f t="shared" si="8"/>
        <v>East Orange City Zoning Map</v>
      </c>
      <c r="E76" s="14" t="str">
        <f t="shared" si="7"/>
        <v>East Orange City Zoning Ordinances</v>
      </c>
      <c r="F76" s="10" t="s">
        <v>547</v>
      </c>
      <c r="G76" s="9" t="s">
        <v>3783</v>
      </c>
      <c r="H76" s="9" t="s">
        <v>3550</v>
      </c>
      <c r="I76" s="9"/>
      <c r="J76" s="12" t="s">
        <v>545</v>
      </c>
      <c r="K76" s="9" t="s">
        <v>546</v>
      </c>
    </row>
    <row r="77" spans="1:11" s="11" customFormat="1" ht="16.5" customHeight="1" x14ac:dyDescent="0.3">
      <c r="A77" s="18" t="s">
        <v>339</v>
      </c>
      <c r="B77" s="18" t="s">
        <v>340</v>
      </c>
      <c r="C77" s="19" t="s">
        <v>2987</v>
      </c>
      <c r="D77" s="9" t="str">
        <f t="shared" si="8"/>
        <v>Carteret Borough Zoning Map</v>
      </c>
      <c r="E77" s="14" t="str">
        <f t="shared" si="7"/>
        <v>Carteret Borough Zoning Ordinances</v>
      </c>
      <c r="F77" s="10" t="s">
        <v>343</v>
      </c>
      <c r="G77" s="9" t="s">
        <v>344</v>
      </c>
      <c r="H77" s="9" t="s">
        <v>345</v>
      </c>
      <c r="I77" s="9"/>
      <c r="J77" s="12" t="s">
        <v>341</v>
      </c>
      <c r="K77" s="9" t="s">
        <v>342</v>
      </c>
    </row>
    <row r="78" spans="1:11" s="11" customFormat="1" ht="16.5" customHeight="1" x14ac:dyDescent="0.3">
      <c r="A78" s="18" t="s">
        <v>346</v>
      </c>
      <c r="B78" s="18" t="s">
        <v>148</v>
      </c>
      <c r="C78" s="19" t="s">
        <v>2988</v>
      </c>
      <c r="D78" s="9" t="str">
        <f t="shared" si="8"/>
        <v>Cedar Grove Township Zoning Map</v>
      </c>
      <c r="E78" s="14" t="str">
        <f t="shared" si="7"/>
        <v>Cedar Grove Township Zoning Ordinances</v>
      </c>
      <c r="F78" s="10" t="s">
        <v>2696</v>
      </c>
      <c r="G78" s="9" t="s">
        <v>3548</v>
      </c>
      <c r="H78" s="9" t="s">
        <v>348</v>
      </c>
      <c r="I78" s="9"/>
      <c r="J78" s="12" t="s">
        <v>3549</v>
      </c>
      <c r="K78" s="9" t="s">
        <v>347</v>
      </c>
    </row>
    <row r="79" spans="1:11" s="11" customFormat="1" ht="16.5" customHeight="1" x14ac:dyDescent="0.3">
      <c r="A79" s="18" t="s">
        <v>349</v>
      </c>
      <c r="B79" s="18" t="s">
        <v>229</v>
      </c>
      <c r="C79" s="19" t="s">
        <v>2989</v>
      </c>
      <c r="D79" s="9" t="str">
        <f t="shared" si="8"/>
        <v>Chatham Borough Zoning Map</v>
      </c>
      <c r="E79" s="14" t="str">
        <f t="shared" si="7"/>
        <v>Chatham Borough Zoning Ordinances</v>
      </c>
      <c r="F79" s="10" t="s">
        <v>2529</v>
      </c>
      <c r="G79" s="9" t="s">
        <v>352</v>
      </c>
      <c r="H79" s="9" t="s">
        <v>353</v>
      </c>
      <c r="I79" s="9"/>
      <c r="J79" s="12" t="s">
        <v>350</v>
      </c>
      <c r="K79" s="9" t="s">
        <v>351</v>
      </c>
    </row>
    <row r="80" spans="1:11" s="11" customFormat="1" ht="16.5" customHeight="1" x14ac:dyDescent="0.3">
      <c r="A80" s="18" t="s">
        <v>570</v>
      </c>
      <c r="B80" s="18" t="s">
        <v>119</v>
      </c>
      <c r="C80" s="19" t="s">
        <v>3037</v>
      </c>
      <c r="D80" s="9" t="str">
        <f t="shared" si="8"/>
        <v>Edgewater Park Township Zoning Map</v>
      </c>
      <c r="E80" s="14" t="str">
        <f t="shared" si="7"/>
        <v>Edgewater Park Township Zoning Ordinances</v>
      </c>
      <c r="F80" s="10" t="s">
        <v>2706</v>
      </c>
      <c r="G80" s="9" t="s">
        <v>3581</v>
      </c>
      <c r="H80" s="9" t="s">
        <v>3800</v>
      </c>
      <c r="I80" s="9"/>
      <c r="J80" s="12" t="s">
        <v>3582</v>
      </c>
      <c r="K80" s="9" t="s">
        <v>571</v>
      </c>
    </row>
    <row r="81" spans="1:11" s="11" customFormat="1" ht="16.5" customHeight="1" x14ac:dyDescent="0.3">
      <c r="A81" s="18" t="s">
        <v>356</v>
      </c>
      <c r="B81" s="18" t="s">
        <v>84</v>
      </c>
      <c r="C81" s="19" t="s">
        <v>2991</v>
      </c>
      <c r="D81" s="9" t="str">
        <f t="shared" si="8"/>
        <v>Cherry Hill Township Zoning Map</v>
      </c>
      <c r="E81" s="14" t="str">
        <f t="shared" si="7"/>
        <v>Cherry Hill Township Zoning Ordinances</v>
      </c>
      <c r="F81" s="10" t="s">
        <v>3831</v>
      </c>
      <c r="G81" s="9" t="s">
        <v>359</v>
      </c>
      <c r="H81" s="9" t="s">
        <v>2868</v>
      </c>
      <c r="I81" s="9"/>
      <c r="J81" s="12" t="s">
        <v>357</v>
      </c>
      <c r="K81" s="9" t="s">
        <v>358</v>
      </c>
    </row>
    <row r="82" spans="1:11" s="11" customFormat="1" ht="16.5" customHeight="1" x14ac:dyDescent="0.3">
      <c r="A82" s="18" t="s">
        <v>360</v>
      </c>
      <c r="B82" s="18" t="s">
        <v>84</v>
      </c>
      <c r="C82" s="19" t="s">
        <v>2992</v>
      </c>
      <c r="D82" s="9" t="str">
        <f t="shared" si="8"/>
        <v>Chesilhurst Borough Zoning Map</v>
      </c>
      <c r="E82" s="14" t="str">
        <f t="shared" si="7"/>
        <v>Chesilhurst Borough Zoning Ordinances</v>
      </c>
      <c r="F82" s="10" t="s">
        <v>2535</v>
      </c>
      <c r="G82" s="9" t="s">
        <v>363</v>
      </c>
      <c r="H82" s="9" t="s">
        <v>364</v>
      </c>
      <c r="I82" s="9"/>
      <c r="J82" s="12" t="s">
        <v>361</v>
      </c>
      <c r="K82" s="9" t="s">
        <v>362</v>
      </c>
    </row>
    <row r="83" spans="1:11" s="11" customFormat="1" ht="16.5" customHeight="1" x14ac:dyDescent="0.3">
      <c r="A83" s="18" t="s">
        <v>912</v>
      </c>
      <c r="B83" s="18" t="s">
        <v>28</v>
      </c>
      <c r="C83" s="19" t="s">
        <v>3116</v>
      </c>
      <c r="D83" s="9" t="str">
        <f t="shared" si="8"/>
        <v>Haworth Borough Zoning Map</v>
      </c>
      <c r="E83" s="14" t="str">
        <f t="shared" si="7"/>
        <v>Haworth Borough Zoning Ordinances</v>
      </c>
      <c r="F83" s="10" t="s">
        <v>915</v>
      </c>
      <c r="G83" s="9" t="s">
        <v>3510</v>
      </c>
      <c r="H83" s="9" t="s">
        <v>3509</v>
      </c>
      <c r="I83" s="9"/>
      <c r="J83" s="12" t="s">
        <v>913</v>
      </c>
      <c r="K83" s="9" t="s">
        <v>914</v>
      </c>
    </row>
    <row r="84" spans="1:11" s="11" customFormat="1" ht="16.5" customHeight="1" x14ac:dyDescent="0.3">
      <c r="A84" s="18" t="s">
        <v>937</v>
      </c>
      <c r="B84" s="18" t="s">
        <v>7</v>
      </c>
      <c r="C84" s="19" t="s">
        <v>3122</v>
      </c>
      <c r="D84" s="9" t="str">
        <f t="shared" si="8"/>
        <v>Highlands Borough Zoning Map</v>
      </c>
      <c r="E84" s="14" t="str">
        <f t="shared" si="7"/>
        <v>Highlands Borough Zoning Ordinances</v>
      </c>
      <c r="F84" s="10" t="s">
        <v>3642</v>
      </c>
      <c r="G84" s="9" t="s">
        <v>3640</v>
      </c>
      <c r="H84" s="9" t="s">
        <v>3641</v>
      </c>
      <c r="I84" s="9"/>
      <c r="J84" s="12" t="s">
        <v>938</v>
      </c>
      <c r="K84" s="9" t="s">
        <v>939</v>
      </c>
    </row>
    <row r="85" spans="1:11" s="11" customFormat="1" ht="16.5" customHeight="1" x14ac:dyDescent="0.3">
      <c r="A85" s="18" t="s">
        <v>371</v>
      </c>
      <c r="B85" s="18" t="s">
        <v>119</v>
      </c>
      <c r="C85" s="19" t="s">
        <v>2995</v>
      </c>
      <c r="D85" s="9" t="str">
        <f t="shared" si="8"/>
        <v>Chesterfield Township Zoning Map</v>
      </c>
      <c r="E85" s="14" t="str">
        <f t="shared" si="7"/>
        <v>Chesterfield Township Zoning Ordinances</v>
      </c>
      <c r="F85" s="10" t="s">
        <v>2464</v>
      </c>
      <c r="G85" s="9" t="s">
        <v>374</v>
      </c>
      <c r="H85" s="9" t="s">
        <v>375</v>
      </c>
      <c r="I85" s="9"/>
      <c r="J85" s="12" t="s">
        <v>372</v>
      </c>
      <c r="K85" s="9" t="s">
        <v>373</v>
      </c>
    </row>
    <row r="86" spans="1:11" s="11" customFormat="1" ht="16.5" customHeight="1" x14ac:dyDescent="0.3">
      <c r="A86" s="18" t="s">
        <v>376</v>
      </c>
      <c r="B86" s="18" t="s">
        <v>119</v>
      </c>
      <c r="C86" s="19" t="s">
        <v>2996</v>
      </c>
      <c r="D86" s="9" t="str">
        <f t="shared" si="8"/>
        <v>Cinnaminson Township Zoning Map</v>
      </c>
      <c r="E86" s="14" t="str">
        <f t="shared" si="7"/>
        <v>Cinnaminson Township Zoning Ordinances</v>
      </c>
      <c r="F86" s="10" t="s">
        <v>2639</v>
      </c>
      <c r="G86" s="9" t="s">
        <v>2466</v>
      </c>
      <c r="H86" s="9" t="s">
        <v>2859</v>
      </c>
      <c r="I86" s="9"/>
      <c r="J86" s="12" t="s">
        <v>377</v>
      </c>
      <c r="K86" s="9" t="s">
        <v>378</v>
      </c>
    </row>
    <row r="87" spans="1:11" s="11" customFormat="1" ht="16.5" customHeight="1" x14ac:dyDescent="0.3">
      <c r="A87" s="18" t="s">
        <v>379</v>
      </c>
      <c r="B87" s="18" t="s">
        <v>168</v>
      </c>
      <c r="C87" s="19" t="s">
        <v>2997</v>
      </c>
      <c r="D87" s="9" t="str">
        <f t="shared" si="8"/>
        <v>Clark Township Zoning Map</v>
      </c>
      <c r="E87" s="14" t="str">
        <f t="shared" si="7"/>
        <v>Clark Township Zoning Ordinances</v>
      </c>
      <c r="F87" s="10" t="s">
        <v>382</v>
      </c>
      <c r="G87" s="9" t="s">
        <v>383</v>
      </c>
      <c r="H87" s="9" t="s">
        <v>384</v>
      </c>
      <c r="I87" s="9"/>
      <c r="J87" s="12" t="s">
        <v>380</v>
      </c>
      <c r="K87" s="9" t="s">
        <v>381</v>
      </c>
    </row>
    <row r="88" spans="1:11" s="11" customFormat="1" ht="16.5" customHeight="1" x14ac:dyDescent="0.3">
      <c r="A88" s="18" t="s">
        <v>385</v>
      </c>
      <c r="B88" s="18" t="s">
        <v>386</v>
      </c>
      <c r="C88" s="19" t="s">
        <v>2998</v>
      </c>
      <c r="D88" s="9" t="str">
        <f t="shared" si="8"/>
        <v>Clayton Borough Zoning Map</v>
      </c>
      <c r="E88" s="14" t="str">
        <f t="shared" si="7"/>
        <v>Clayton Borough Zoning Ordinances</v>
      </c>
      <c r="F88" s="10" t="s">
        <v>2656</v>
      </c>
      <c r="G88" s="9" t="s">
        <v>389</v>
      </c>
      <c r="H88" s="9" t="s">
        <v>390</v>
      </c>
      <c r="I88" s="9"/>
      <c r="J88" s="12" t="s">
        <v>387</v>
      </c>
      <c r="K88" s="9" t="s">
        <v>388</v>
      </c>
    </row>
    <row r="89" spans="1:11" s="11" customFormat="1" ht="16.5" customHeight="1" x14ac:dyDescent="0.3">
      <c r="A89" s="18" t="s">
        <v>391</v>
      </c>
      <c r="B89" s="18" t="s">
        <v>84</v>
      </c>
      <c r="C89" s="19" t="s">
        <v>2999</v>
      </c>
      <c r="D89" s="9" t="str">
        <f t="shared" si="8"/>
        <v>Clementon Borough Zoning Map</v>
      </c>
      <c r="E89" s="14" t="str">
        <f t="shared" si="7"/>
        <v>Clementon Borough Zoning Ordinances</v>
      </c>
      <c r="F89" s="10" t="s">
        <v>2683</v>
      </c>
      <c r="G89" s="9" t="s">
        <v>3604</v>
      </c>
      <c r="H89" s="9" t="s">
        <v>394</v>
      </c>
      <c r="I89" s="9"/>
      <c r="J89" s="12" t="s">
        <v>392</v>
      </c>
      <c r="K89" s="9" t="s">
        <v>393</v>
      </c>
    </row>
    <row r="90" spans="1:11" s="11" customFormat="1" ht="16.5" customHeight="1" x14ac:dyDescent="0.3">
      <c r="A90" s="18" t="s">
        <v>395</v>
      </c>
      <c r="B90" s="18" t="s">
        <v>28</v>
      </c>
      <c r="C90" s="19" t="s">
        <v>3000</v>
      </c>
      <c r="D90" s="9" t="str">
        <f t="shared" si="8"/>
        <v>Cliffside Park Borough Zoning Map</v>
      </c>
      <c r="E90" s="14" t="str">
        <f t="shared" si="7"/>
        <v>Cliffside Park Borough Zoning Ordinances</v>
      </c>
      <c r="F90" s="10" t="s">
        <v>397</v>
      </c>
      <c r="G90" s="9" t="s">
        <v>398</v>
      </c>
      <c r="H90" s="9" t="s">
        <v>399</v>
      </c>
      <c r="I90" s="9"/>
      <c r="J90" s="12" t="s">
        <v>2909</v>
      </c>
      <c r="K90" s="9" t="s">
        <v>396</v>
      </c>
    </row>
    <row r="91" spans="1:11" s="11" customFormat="1" ht="16.5" customHeight="1" x14ac:dyDescent="0.3">
      <c r="A91" s="18" t="s">
        <v>400</v>
      </c>
      <c r="B91" s="18" t="s">
        <v>216</v>
      </c>
      <c r="C91" s="19" t="s">
        <v>3001</v>
      </c>
      <c r="D91" s="9" t="str">
        <f t="shared" si="8"/>
        <v>Clifton City Zoning Map</v>
      </c>
      <c r="E91" s="14" t="str">
        <f t="shared" si="7"/>
        <v>Clifton City Zoning Ordinances</v>
      </c>
      <c r="F91" s="10" t="s">
        <v>403</v>
      </c>
      <c r="G91" s="9" t="s">
        <v>404</v>
      </c>
      <c r="H91" s="9" t="s">
        <v>405</v>
      </c>
      <c r="I91" s="9"/>
      <c r="J91" s="12" t="s">
        <v>401</v>
      </c>
      <c r="K91" s="9" t="s">
        <v>402</v>
      </c>
    </row>
    <row r="92" spans="1:11" s="11" customFormat="1" ht="16.5" customHeight="1" x14ac:dyDescent="0.3">
      <c r="A92" s="18" t="s">
        <v>406</v>
      </c>
      <c r="B92" s="18" t="s">
        <v>17</v>
      </c>
      <c r="C92" s="19" t="s">
        <v>3002</v>
      </c>
      <c r="D92" s="9" t="str">
        <f t="shared" si="8"/>
        <v>Clinton Town Zoning Map</v>
      </c>
      <c r="E92" s="14" t="str">
        <f t="shared" si="7"/>
        <v>Clinton Town Zoning Ordinances</v>
      </c>
      <c r="F92" s="10" t="s">
        <v>409</v>
      </c>
      <c r="G92" s="9" t="s">
        <v>410</v>
      </c>
      <c r="H92" s="9" t="s">
        <v>411</v>
      </c>
      <c r="I92" s="9"/>
      <c r="J92" s="12" t="s">
        <v>407</v>
      </c>
      <c r="K92" s="9" t="s">
        <v>408</v>
      </c>
    </row>
    <row r="93" spans="1:11" s="11" customFormat="1" ht="16.5" customHeight="1" x14ac:dyDescent="0.3">
      <c r="A93" s="18" t="s">
        <v>995</v>
      </c>
      <c r="B93" s="18" t="s">
        <v>553</v>
      </c>
      <c r="C93" s="19" t="s">
        <v>3134</v>
      </c>
      <c r="D93" s="9" t="str">
        <f t="shared" si="8"/>
        <v>Hopewell Borough Zoning Map</v>
      </c>
      <c r="E93" s="14" t="str">
        <f t="shared" si="7"/>
        <v>Hopewell Borough Zoning Ordinances</v>
      </c>
      <c r="F93" s="10" t="s">
        <v>2669</v>
      </c>
      <c r="G93" s="9" t="s">
        <v>3527</v>
      </c>
      <c r="H93" s="9" t="s">
        <v>3526</v>
      </c>
      <c r="I93" s="9"/>
      <c r="J93" s="12" t="s">
        <v>996</v>
      </c>
      <c r="K93" s="9" t="s">
        <v>997</v>
      </c>
    </row>
    <row r="94" spans="1:11" s="11" customFormat="1" ht="16.5" customHeight="1" x14ac:dyDescent="0.3">
      <c r="A94" s="18" t="s">
        <v>416</v>
      </c>
      <c r="B94" s="18" t="s">
        <v>28</v>
      </c>
      <c r="C94" s="19" t="s">
        <v>3004</v>
      </c>
      <c r="D94" s="9" t="str">
        <f t="shared" si="8"/>
        <v>Closter Borough Zoning Map</v>
      </c>
      <c r="E94" s="14" t="str">
        <f t="shared" si="7"/>
        <v>Closter Borough Zoning Ordinances</v>
      </c>
      <c r="F94" s="10" t="s">
        <v>2542</v>
      </c>
      <c r="G94" s="9" t="s">
        <v>419</v>
      </c>
      <c r="H94" s="9" t="s">
        <v>420</v>
      </c>
      <c r="I94" s="9"/>
      <c r="J94" s="25" t="s">
        <v>417</v>
      </c>
      <c r="K94" s="9" t="s">
        <v>418</v>
      </c>
    </row>
    <row r="95" spans="1:11" s="11" customFormat="1" ht="16.5" customHeight="1" x14ac:dyDescent="0.3">
      <c r="A95" s="18" t="s">
        <v>1075</v>
      </c>
      <c r="B95" s="18" t="s">
        <v>22</v>
      </c>
      <c r="C95" s="19" t="s">
        <v>3152</v>
      </c>
      <c r="D95" s="9" t="str">
        <f t="shared" si="8"/>
        <v>Knowlton Township Zoning Map</v>
      </c>
      <c r="E95" s="14" t="str">
        <f t="shared" si="7"/>
        <v>Knowlton Township Zoning Ordinances</v>
      </c>
      <c r="F95" s="10" t="s">
        <v>2700</v>
      </c>
      <c r="G95" s="9" t="s">
        <v>3536</v>
      </c>
      <c r="H95" s="9" t="s">
        <v>3537</v>
      </c>
      <c r="I95" s="9"/>
      <c r="J95" s="12" t="s">
        <v>2893</v>
      </c>
      <c r="K95" s="9" t="s">
        <v>1076</v>
      </c>
    </row>
    <row r="96" spans="1:11" s="11" customFormat="1" ht="16.5" customHeight="1" x14ac:dyDescent="0.3">
      <c r="A96" s="18" t="s">
        <v>425</v>
      </c>
      <c r="B96" s="18" t="s">
        <v>7</v>
      </c>
      <c r="C96" s="19" t="s">
        <v>3006</v>
      </c>
      <c r="D96" s="9" t="str">
        <f t="shared" si="8"/>
        <v>Colts Neck Township Zoning Map</v>
      </c>
      <c r="E96" s="14" t="str">
        <f t="shared" si="7"/>
        <v>Colts Neck Township Zoning Ordinances</v>
      </c>
      <c r="F96" s="10" t="s">
        <v>428</v>
      </c>
      <c r="G96" s="9" t="s">
        <v>429</v>
      </c>
      <c r="H96" s="9" t="s">
        <v>430</v>
      </c>
      <c r="I96" s="9"/>
      <c r="J96" s="12" t="s">
        <v>426</v>
      </c>
      <c r="K96" s="9" t="s">
        <v>427</v>
      </c>
    </row>
    <row r="97" spans="1:11" s="11" customFormat="1" ht="16.5" customHeight="1" x14ac:dyDescent="0.3">
      <c r="A97" s="18" t="s">
        <v>431</v>
      </c>
      <c r="B97" s="18" t="s">
        <v>268</v>
      </c>
      <c r="C97" s="19" t="s">
        <v>3007</v>
      </c>
      <c r="D97" s="9" t="str">
        <f t="shared" si="8"/>
        <v>Commercial Township Zoning Map</v>
      </c>
      <c r="E97" s="14" t="str">
        <f t="shared" ref="E97:E128" si="9">HYPERLINK(K97, A97&amp;" Zoning Ordinances")</f>
        <v>Commercial Township Zoning Ordinances</v>
      </c>
      <c r="F97" s="10" t="s">
        <v>433</v>
      </c>
      <c r="G97" s="9" t="s">
        <v>55</v>
      </c>
      <c r="H97" s="9" t="s">
        <v>434</v>
      </c>
      <c r="I97" s="9"/>
      <c r="J97" s="12" t="s">
        <v>432</v>
      </c>
      <c r="K97" s="9" t="s">
        <v>3757</v>
      </c>
    </row>
    <row r="98" spans="1:11" s="11" customFormat="1" ht="16.5" customHeight="1" x14ac:dyDescent="0.3">
      <c r="A98" s="18" t="s">
        <v>435</v>
      </c>
      <c r="B98" s="18" t="s">
        <v>13</v>
      </c>
      <c r="C98" s="19" t="s">
        <v>3008</v>
      </c>
      <c r="D98" s="9" t="str">
        <f t="shared" si="8"/>
        <v>Corbin City Zoning Map</v>
      </c>
      <c r="E98" s="14" t="str">
        <f t="shared" si="9"/>
        <v>Corbin City Zoning Ordinances</v>
      </c>
      <c r="F98" s="10" t="s">
        <v>3840</v>
      </c>
      <c r="G98" s="9" t="s">
        <v>438</v>
      </c>
      <c r="H98" s="9" t="s">
        <v>439</v>
      </c>
      <c r="I98" s="9"/>
      <c r="J98" s="12" t="s">
        <v>436</v>
      </c>
      <c r="K98" s="9" t="s">
        <v>437</v>
      </c>
    </row>
    <row r="99" spans="1:11" s="11" customFormat="1" ht="16.5" customHeight="1" x14ac:dyDescent="0.3">
      <c r="A99" s="18" t="s">
        <v>440</v>
      </c>
      <c r="B99" s="18" t="s">
        <v>340</v>
      </c>
      <c r="C99" s="19" t="s">
        <v>3009</v>
      </c>
      <c r="D99" s="9" t="str">
        <f t="shared" si="8"/>
        <v>Cranbury Township Zoning Map</v>
      </c>
      <c r="E99" s="14" t="str">
        <f t="shared" si="9"/>
        <v>Cranbury Township Zoning Ordinances</v>
      </c>
      <c r="F99" s="10" t="s">
        <v>443</v>
      </c>
      <c r="G99" s="9" t="s">
        <v>444</v>
      </c>
      <c r="H99" s="9" t="s">
        <v>445</v>
      </c>
      <c r="I99" s="9"/>
      <c r="J99" s="12" t="s">
        <v>441</v>
      </c>
      <c r="K99" s="9" t="s">
        <v>442</v>
      </c>
    </row>
    <row r="100" spans="1:11" s="11" customFormat="1" ht="16.5" customHeight="1" x14ac:dyDescent="0.3">
      <c r="A100" s="18" t="s">
        <v>446</v>
      </c>
      <c r="B100" s="18" t="s">
        <v>168</v>
      </c>
      <c r="C100" s="19" t="s">
        <v>3010</v>
      </c>
      <c r="D100" s="9" t="str">
        <f t="shared" si="8"/>
        <v>Cranford Township Zoning Map</v>
      </c>
      <c r="E100" s="14" t="str">
        <f t="shared" si="9"/>
        <v>Cranford Township Zoning Ordinances</v>
      </c>
      <c r="F100" s="10" t="s">
        <v>449</v>
      </c>
      <c r="G100" s="9" t="s">
        <v>450</v>
      </c>
      <c r="H100" s="9" t="s">
        <v>451</v>
      </c>
      <c r="I100" s="9"/>
      <c r="J100" s="12" t="s">
        <v>447</v>
      </c>
      <c r="K100" s="9" t="s">
        <v>448</v>
      </c>
    </row>
    <row r="101" spans="1:11" s="11" customFormat="1" ht="16.5" customHeight="1" x14ac:dyDescent="0.3">
      <c r="A101" s="18" t="s">
        <v>452</v>
      </c>
      <c r="B101" s="18" t="s">
        <v>28</v>
      </c>
      <c r="C101" s="19" t="s">
        <v>3011</v>
      </c>
      <c r="D101" s="9" t="str">
        <f t="shared" si="8"/>
        <v>Cresskill Borough Zoning Map</v>
      </c>
      <c r="E101" s="14" t="str">
        <f t="shared" si="9"/>
        <v>Cresskill Borough Zoning Ordinances</v>
      </c>
      <c r="F101" s="10" t="s">
        <v>455</v>
      </c>
      <c r="G101" s="9" t="s">
        <v>456</v>
      </c>
      <c r="H101" s="9" t="s">
        <v>457</v>
      </c>
      <c r="I101" s="9"/>
      <c r="J101" s="12" t="s">
        <v>453</v>
      </c>
      <c r="K101" s="9" t="s">
        <v>454</v>
      </c>
    </row>
    <row r="102" spans="1:11" s="11" customFormat="1" ht="16.5" customHeight="1" x14ac:dyDescent="0.3">
      <c r="A102" s="18" t="s">
        <v>1173</v>
      </c>
      <c r="B102" s="18" t="s">
        <v>7</v>
      </c>
      <c r="C102" s="19" t="s">
        <v>3175</v>
      </c>
      <c r="D102" s="9" t="str">
        <f t="shared" si="8"/>
        <v>Little Silver Borough Zoning Map</v>
      </c>
      <c r="E102" s="14" t="str">
        <f t="shared" si="9"/>
        <v>Little Silver Borough Zoning Ordinances</v>
      </c>
      <c r="F102" s="10" t="s">
        <v>1176</v>
      </c>
      <c r="G102" s="9" t="s">
        <v>3786</v>
      </c>
      <c r="H102" s="9" t="s">
        <v>3646</v>
      </c>
      <c r="I102" s="9"/>
      <c r="J102" s="12" t="s">
        <v>1174</v>
      </c>
      <c r="K102" s="9" t="s">
        <v>1175</v>
      </c>
    </row>
    <row r="103" spans="1:11" s="11" customFormat="1" ht="16.5" customHeight="1" x14ac:dyDescent="0.3">
      <c r="A103" s="18" t="s">
        <v>462</v>
      </c>
      <c r="B103" s="18" t="s">
        <v>268</v>
      </c>
      <c r="C103" s="19" t="s">
        <v>3013</v>
      </c>
      <c r="D103" s="9" t="str">
        <f t="shared" si="8"/>
        <v>Deerfield Township Zoning Map</v>
      </c>
      <c r="E103" s="14" t="str">
        <f t="shared" si="9"/>
        <v>Deerfield Township Zoning Ordinances</v>
      </c>
      <c r="F103" s="10" t="s">
        <v>465</v>
      </c>
      <c r="G103" s="9" t="s">
        <v>466</v>
      </c>
      <c r="H103" s="9" t="s">
        <v>467</v>
      </c>
      <c r="I103" s="9"/>
      <c r="J103" s="12" t="s">
        <v>463</v>
      </c>
      <c r="K103" s="9" t="s">
        <v>464</v>
      </c>
    </row>
    <row r="104" spans="1:11" s="11" customFormat="1" ht="16.5" customHeight="1" x14ac:dyDescent="0.3">
      <c r="A104" s="18" t="s">
        <v>468</v>
      </c>
      <c r="B104" s="18" t="s">
        <v>119</v>
      </c>
      <c r="C104" s="19" t="s">
        <v>3014</v>
      </c>
      <c r="D104" s="9" t="str">
        <f t="shared" si="8"/>
        <v>Delanco Township Zoning Map</v>
      </c>
      <c r="E104" s="14" t="str">
        <f t="shared" si="9"/>
        <v>Delanco Township Zoning Ordinances</v>
      </c>
      <c r="F104" s="10" t="s">
        <v>2698</v>
      </c>
      <c r="G104" s="9" t="s">
        <v>2794</v>
      </c>
      <c r="H104" s="9" t="s">
        <v>470</v>
      </c>
      <c r="I104" s="9"/>
      <c r="J104" s="12" t="s">
        <v>2774</v>
      </c>
      <c r="K104" s="9" t="s">
        <v>469</v>
      </c>
    </row>
    <row r="105" spans="1:11" s="11" customFormat="1" ht="27.6" customHeight="1" x14ac:dyDescent="0.3">
      <c r="A105" s="18" t="s">
        <v>471</v>
      </c>
      <c r="B105" s="18" t="s">
        <v>17</v>
      </c>
      <c r="C105" s="19" t="s">
        <v>3015</v>
      </c>
      <c r="D105" s="9" t="str">
        <f>HYPERLINK(J105,A105&amp;" Zoning Map (See Figure 9 in Farmland Pres. Plan")</f>
        <v>Delaware Township Zoning Map (See Figure 9 in Farmland Pres. Plan</v>
      </c>
      <c r="E105" s="14" t="str">
        <f t="shared" si="9"/>
        <v>Delaware Township Zoning Ordinances</v>
      </c>
      <c r="F105" s="10" t="s">
        <v>3803</v>
      </c>
      <c r="G105" s="9" t="s">
        <v>3620</v>
      </c>
      <c r="H105" s="9" t="s">
        <v>474</v>
      </c>
      <c r="I105" s="9"/>
      <c r="J105" s="12" t="s">
        <v>472</v>
      </c>
      <c r="K105" s="9" t="s">
        <v>473</v>
      </c>
    </row>
    <row r="106" spans="1:11" s="11" customFormat="1" ht="16.5" customHeight="1" x14ac:dyDescent="0.3">
      <c r="A106" s="18" t="s">
        <v>475</v>
      </c>
      <c r="B106" s="18" t="s">
        <v>119</v>
      </c>
      <c r="C106" s="19" t="s">
        <v>3016</v>
      </c>
      <c r="D106" s="9" t="str">
        <f t="shared" ref="D106:D126" si="10">HYPERLINK(J106,A106&amp;" Zoning Map")</f>
        <v>Delran Township Zoning Map</v>
      </c>
      <c r="E106" s="14" t="str">
        <f t="shared" si="9"/>
        <v>Delran Township Zoning Ordinances</v>
      </c>
      <c r="F106" s="10" t="s">
        <v>3580</v>
      </c>
      <c r="G106" s="9" t="s">
        <v>477</v>
      </c>
      <c r="H106" s="9" t="s">
        <v>478</v>
      </c>
      <c r="I106" s="9"/>
      <c r="J106" s="12" t="s">
        <v>2775</v>
      </c>
      <c r="K106" s="9" t="s">
        <v>476</v>
      </c>
    </row>
    <row r="107" spans="1:11" s="11" customFormat="1" ht="16.5" customHeight="1" x14ac:dyDescent="0.3">
      <c r="A107" s="18" t="s">
        <v>1409</v>
      </c>
      <c r="B107" s="18" t="s">
        <v>148</v>
      </c>
      <c r="C107" s="19" t="s">
        <v>3228</v>
      </c>
      <c r="D107" s="9" t="str">
        <f t="shared" si="10"/>
        <v>Montclair Township Zoning Map</v>
      </c>
      <c r="E107" s="14" t="str">
        <f t="shared" si="9"/>
        <v>Montclair Township Zoning Ordinances</v>
      </c>
      <c r="F107" s="10" t="s">
        <v>3818</v>
      </c>
      <c r="G107" s="9" t="s">
        <v>3558</v>
      </c>
      <c r="H107" s="9" t="s">
        <v>3557</v>
      </c>
      <c r="I107" s="9"/>
      <c r="J107" s="12" t="s">
        <v>1410</v>
      </c>
      <c r="K107" s="9" t="s">
        <v>1411</v>
      </c>
    </row>
    <row r="108" spans="1:11" s="11" customFormat="1" ht="16.5" customHeight="1" x14ac:dyDescent="0.3">
      <c r="A108" s="18" t="s">
        <v>482</v>
      </c>
      <c r="B108" s="18" t="s">
        <v>95</v>
      </c>
      <c r="C108" s="19" t="s">
        <v>3018</v>
      </c>
      <c r="D108" s="9" t="str">
        <f t="shared" si="10"/>
        <v>Dennis Township Zoning Map</v>
      </c>
      <c r="E108" s="14" t="str">
        <f t="shared" si="9"/>
        <v>Dennis Township Zoning Ordinances</v>
      </c>
      <c r="F108" s="10" t="s">
        <v>2699</v>
      </c>
      <c r="G108" s="9" t="s">
        <v>485</v>
      </c>
      <c r="H108" s="9" t="s">
        <v>486</v>
      </c>
      <c r="I108" s="9"/>
      <c r="J108" s="12" t="s">
        <v>483</v>
      </c>
      <c r="K108" s="9" t="s">
        <v>484</v>
      </c>
    </row>
    <row r="109" spans="1:11" s="11" customFormat="1" ht="16.5" customHeight="1" x14ac:dyDescent="0.3">
      <c r="A109" s="18" t="s">
        <v>487</v>
      </c>
      <c r="B109" s="18" t="s">
        <v>229</v>
      </c>
      <c r="C109" s="19" t="s">
        <v>3019</v>
      </c>
      <c r="D109" s="9" t="str">
        <f t="shared" si="10"/>
        <v>Denville Township Zoning Map</v>
      </c>
      <c r="E109" s="14" t="str">
        <f t="shared" si="9"/>
        <v>Denville Township Zoning Ordinances</v>
      </c>
      <c r="F109" s="10" t="s">
        <v>2602</v>
      </c>
      <c r="G109" s="9" t="s">
        <v>490</v>
      </c>
      <c r="H109" s="9" t="s">
        <v>2599</v>
      </c>
      <c r="I109" s="9"/>
      <c r="J109" s="12" t="s">
        <v>488</v>
      </c>
      <c r="K109" s="9" t="s">
        <v>489</v>
      </c>
    </row>
    <row r="110" spans="1:11" s="11" customFormat="1" ht="16.5" customHeight="1" x14ac:dyDescent="0.3">
      <c r="A110" s="18" t="s">
        <v>491</v>
      </c>
      <c r="B110" s="18" t="s">
        <v>386</v>
      </c>
      <c r="C110" s="19" t="s">
        <v>3020</v>
      </c>
      <c r="D110" s="9" t="str">
        <f t="shared" si="10"/>
        <v>Deptford Township Zoning Map</v>
      </c>
      <c r="E110" s="14" t="str">
        <f t="shared" si="9"/>
        <v>Deptford Township Zoning Ordinances</v>
      </c>
      <c r="F110" s="10" t="s">
        <v>3811</v>
      </c>
      <c r="G110" s="9" t="s">
        <v>494</v>
      </c>
      <c r="H110" s="9" t="s">
        <v>495</v>
      </c>
      <c r="I110" s="9"/>
      <c r="J110" s="12" t="s">
        <v>492</v>
      </c>
      <c r="K110" s="9" t="s">
        <v>493</v>
      </c>
    </row>
    <row r="111" spans="1:11" s="11" customFormat="1" ht="16.5" customHeight="1" x14ac:dyDescent="0.3">
      <c r="A111" s="18" t="s">
        <v>496</v>
      </c>
      <c r="B111" s="18" t="s">
        <v>229</v>
      </c>
      <c r="C111" s="19" t="s">
        <v>3021</v>
      </c>
      <c r="D111" s="9" t="str">
        <f t="shared" si="10"/>
        <v>Dover Town Zoning Map</v>
      </c>
      <c r="E111" s="14" t="str">
        <f t="shared" si="9"/>
        <v>Dover Town Zoning Ordinances</v>
      </c>
      <c r="F111" s="10" t="s">
        <v>2640</v>
      </c>
      <c r="G111" s="9" t="s">
        <v>499</v>
      </c>
      <c r="H111" s="9" t="s">
        <v>500</v>
      </c>
      <c r="I111" s="9"/>
      <c r="J111" s="12" t="s">
        <v>497</v>
      </c>
      <c r="K111" s="9" t="s">
        <v>498</v>
      </c>
    </row>
    <row r="112" spans="1:11" s="11" customFormat="1" ht="16.5" customHeight="1" x14ac:dyDescent="0.3">
      <c r="A112" s="18" t="s">
        <v>501</v>
      </c>
      <c r="B112" s="18" t="s">
        <v>268</v>
      </c>
      <c r="C112" s="19" t="s">
        <v>3022</v>
      </c>
      <c r="D112" s="9" t="str">
        <f t="shared" si="10"/>
        <v>Downe Township Zoning Map</v>
      </c>
      <c r="E112" s="14" t="str">
        <f t="shared" si="9"/>
        <v>Downe Township Zoning Ordinances</v>
      </c>
      <c r="F112" s="10" t="s">
        <v>2685</v>
      </c>
      <c r="G112" s="9" t="s">
        <v>504</v>
      </c>
      <c r="H112" s="9" t="s">
        <v>505</v>
      </c>
      <c r="I112" s="9"/>
      <c r="J112" s="12" t="s">
        <v>502</v>
      </c>
      <c r="K112" s="9" t="s">
        <v>503</v>
      </c>
    </row>
    <row r="113" spans="1:11" s="11" customFormat="1" ht="16.5" customHeight="1" x14ac:dyDescent="0.3">
      <c r="A113" s="18" t="s">
        <v>506</v>
      </c>
      <c r="B113" s="18" t="s">
        <v>28</v>
      </c>
      <c r="C113" s="19" t="s">
        <v>3023</v>
      </c>
      <c r="D113" s="9" t="str">
        <f t="shared" si="10"/>
        <v>Dumont Borough Zoning Map</v>
      </c>
      <c r="E113" s="14" t="str">
        <f t="shared" si="9"/>
        <v>Dumont Borough Zoning Ordinances</v>
      </c>
      <c r="F113" s="10" t="s">
        <v>509</v>
      </c>
      <c r="G113" s="9" t="s">
        <v>2718</v>
      </c>
      <c r="H113" s="9" t="s">
        <v>510</v>
      </c>
      <c r="I113" s="9"/>
      <c r="J113" s="12" t="s">
        <v>507</v>
      </c>
      <c r="K113" s="9" t="s">
        <v>508</v>
      </c>
    </row>
    <row r="114" spans="1:11" s="11" customFormat="1" ht="16.5" customHeight="1" x14ac:dyDescent="0.3">
      <c r="A114" s="18" t="s">
        <v>511</v>
      </c>
      <c r="B114" s="18" t="s">
        <v>340</v>
      </c>
      <c r="C114" s="19" t="s">
        <v>3024</v>
      </c>
      <c r="D114" s="9" t="str">
        <f t="shared" si="10"/>
        <v>Dunellen Borough Zoning Map</v>
      </c>
      <c r="E114" s="14" t="str">
        <f t="shared" si="9"/>
        <v>Dunellen Borough Zoning Ordinances</v>
      </c>
      <c r="F114" s="10" t="s">
        <v>514</v>
      </c>
      <c r="G114" s="9" t="s">
        <v>515</v>
      </c>
      <c r="H114" s="9" t="s">
        <v>2588</v>
      </c>
      <c r="I114" s="9"/>
      <c r="J114" s="12" t="s">
        <v>512</v>
      </c>
      <c r="K114" s="9" t="s">
        <v>513</v>
      </c>
    </row>
    <row r="115" spans="1:11" s="11" customFormat="1" ht="16.5" customHeight="1" x14ac:dyDescent="0.3">
      <c r="A115" s="18" t="s">
        <v>516</v>
      </c>
      <c r="B115" s="18" t="s">
        <v>105</v>
      </c>
      <c r="C115" s="19" t="s">
        <v>3025</v>
      </c>
      <c r="D115" s="9" t="str">
        <f t="shared" si="10"/>
        <v>Eagleswood Township Zoning Map</v>
      </c>
      <c r="E115" s="14" t="str">
        <f t="shared" si="9"/>
        <v>Eagleswood Township Zoning Ordinances</v>
      </c>
      <c r="F115" s="10" t="s">
        <v>3829</v>
      </c>
      <c r="G115" s="9" t="s">
        <v>3694</v>
      </c>
      <c r="H115" s="9" t="s">
        <v>519</v>
      </c>
      <c r="I115" s="9"/>
      <c r="J115" s="12" t="s">
        <v>3487</v>
      </c>
      <c r="K115" s="9" t="s">
        <v>518</v>
      </c>
    </row>
    <row r="116" spans="1:11" s="11" customFormat="1" ht="16.5" customHeight="1" x14ac:dyDescent="0.3">
      <c r="A116" s="18" t="s">
        <v>520</v>
      </c>
      <c r="B116" s="18" t="s">
        <v>17</v>
      </c>
      <c r="C116" s="19" t="s">
        <v>3026</v>
      </c>
      <c r="D116" s="9" t="str">
        <f t="shared" si="10"/>
        <v>East Amwell Township Zoning Map</v>
      </c>
      <c r="E116" s="14" t="str">
        <f t="shared" si="9"/>
        <v>East Amwell Township Zoning Ordinances</v>
      </c>
      <c r="F116" s="10" t="s">
        <v>3795</v>
      </c>
      <c r="G116" s="9" t="s">
        <v>3794</v>
      </c>
      <c r="H116" s="9" t="s">
        <v>523</v>
      </c>
      <c r="I116" s="9"/>
      <c r="J116" s="12" t="s">
        <v>521</v>
      </c>
      <c r="K116" s="9" t="s">
        <v>522</v>
      </c>
    </row>
    <row r="117" spans="1:11" s="11" customFormat="1" ht="16.5" customHeight="1" x14ac:dyDescent="0.3">
      <c r="A117" s="18" t="s">
        <v>524</v>
      </c>
      <c r="B117" s="18" t="s">
        <v>340</v>
      </c>
      <c r="C117" s="19" t="s">
        <v>3027</v>
      </c>
      <c r="D117" s="9" t="str">
        <f t="shared" si="10"/>
        <v>East Brunswick Township Zoning Map</v>
      </c>
      <c r="E117" s="14" t="str">
        <f t="shared" si="9"/>
        <v>East Brunswick Township Zoning Ordinances</v>
      </c>
      <c r="F117" s="10" t="s">
        <v>2530</v>
      </c>
      <c r="G117" s="9" t="s">
        <v>3626</v>
      </c>
      <c r="H117" s="9" t="s">
        <v>527</v>
      </c>
      <c r="I117" s="9"/>
      <c r="J117" s="12" t="s">
        <v>525</v>
      </c>
      <c r="K117" s="9" t="s">
        <v>526</v>
      </c>
    </row>
    <row r="118" spans="1:11" s="11" customFormat="1" ht="16.5" customHeight="1" x14ac:dyDescent="0.3">
      <c r="A118" s="18" t="s">
        <v>528</v>
      </c>
      <c r="B118" s="18" t="s">
        <v>386</v>
      </c>
      <c r="C118" s="19" t="s">
        <v>3028</v>
      </c>
      <c r="D118" s="9" t="str">
        <f t="shared" si="10"/>
        <v>East Greenwich Township Zoning Map</v>
      </c>
      <c r="E118" s="14" t="str">
        <f t="shared" si="9"/>
        <v>East Greenwich Township Zoning Ordinances</v>
      </c>
      <c r="F118" s="10" t="s">
        <v>531</v>
      </c>
      <c r="G118" s="9" t="s">
        <v>532</v>
      </c>
      <c r="H118" s="9" t="s">
        <v>533</v>
      </c>
      <c r="I118" s="9"/>
      <c r="J118" s="12" t="s">
        <v>529</v>
      </c>
      <c r="K118" s="9" t="s">
        <v>530</v>
      </c>
    </row>
    <row r="119" spans="1:11" s="11" customFormat="1" ht="16.5" customHeight="1" x14ac:dyDescent="0.3">
      <c r="A119" s="18" t="s">
        <v>534</v>
      </c>
      <c r="B119" s="18" t="s">
        <v>229</v>
      </c>
      <c r="C119" s="19" t="s">
        <v>3029</v>
      </c>
      <c r="D119" s="9" t="str">
        <f t="shared" si="10"/>
        <v>East Hanover Township Zoning Map</v>
      </c>
      <c r="E119" s="14" t="str">
        <f t="shared" si="9"/>
        <v>East Hanover Township Zoning Ordinances</v>
      </c>
      <c r="F119" s="10" t="s">
        <v>537</v>
      </c>
      <c r="G119" s="9" t="s">
        <v>538</v>
      </c>
      <c r="H119" s="9" t="s">
        <v>539</v>
      </c>
      <c r="I119" s="9"/>
      <c r="J119" s="12" t="s">
        <v>535</v>
      </c>
      <c r="K119" s="9" t="s">
        <v>536</v>
      </c>
    </row>
    <row r="120" spans="1:11" s="11" customFormat="1" ht="16.5" customHeight="1" x14ac:dyDescent="0.3">
      <c r="A120" s="18" t="s">
        <v>540</v>
      </c>
      <c r="B120" s="18" t="s">
        <v>126</v>
      </c>
      <c r="C120" s="19" t="s">
        <v>3030</v>
      </c>
      <c r="D120" s="9" t="str">
        <f t="shared" si="10"/>
        <v>East Newark Borough Zoning Map</v>
      </c>
      <c r="E120" s="14" t="str">
        <f t="shared" si="9"/>
        <v>East Newark Borough Zoning Ordinances</v>
      </c>
      <c r="F120" s="10" t="s">
        <v>543</v>
      </c>
      <c r="G120" s="9" t="s">
        <v>3615</v>
      </c>
      <c r="H120" s="9" t="s">
        <v>2840</v>
      </c>
      <c r="I120" s="9"/>
      <c r="J120" s="12" t="s">
        <v>541</v>
      </c>
      <c r="K120" s="9" t="s">
        <v>542</v>
      </c>
    </row>
    <row r="121" spans="1:11" s="11" customFormat="1" ht="16.5" customHeight="1" x14ac:dyDescent="0.3">
      <c r="A121" s="18" t="s">
        <v>1515</v>
      </c>
      <c r="B121" s="18" t="s">
        <v>168</v>
      </c>
      <c r="C121" s="19" t="s">
        <v>3252</v>
      </c>
      <c r="D121" s="9" t="str">
        <f t="shared" si="10"/>
        <v>New Providence Borough Zoning Map</v>
      </c>
      <c r="E121" s="14" t="str">
        <f t="shared" si="9"/>
        <v>New Providence Borough Zoning Ordinances</v>
      </c>
      <c r="F121" s="10" t="s">
        <v>1517</v>
      </c>
      <c r="G121" s="9" t="s">
        <v>3787</v>
      </c>
      <c r="H121" s="9" t="s">
        <v>3738</v>
      </c>
      <c r="I121" s="9"/>
      <c r="J121" s="12" t="s">
        <v>3739</v>
      </c>
      <c r="K121" s="9" t="s">
        <v>1516</v>
      </c>
    </row>
    <row r="122" spans="1:11" s="11" customFormat="1" ht="16.5" customHeight="1" x14ac:dyDescent="0.3">
      <c r="A122" s="18" t="s">
        <v>548</v>
      </c>
      <c r="B122" s="18" t="s">
        <v>28</v>
      </c>
      <c r="C122" s="19" t="s">
        <v>3032</v>
      </c>
      <c r="D122" s="9" t="str">
        <f t="shared" si="10"/>
        <v>East Rutherford Borough Zoning Map</v>
      </c>
      <c r="E122" s="14" t="str">
        <f t="shared" si="9"/>
        <v>East Rutherford Borough Zoning Ordinances</v>
      </c>
      <c r="F122" s="10" t="s">
        <v>2510</v>
      </c>
      <c r="G122" s="9" t="s">
        <v>55</v>
      </c>
      <c r="H122" s="9" t="s">
        <v>551</v>
      </c>
      <c r="I122" s="9"/>
      <c r="J122" s="12" t="s">
        <v>549</v>
      </c>
      <c r="K122" s="9" t="s">
        <v>550</v>
      </c>
    </row>
    <row r="123" spans="1:11" s="11" customFormat="1" ht="16.5" customHeight="1" x14ac:dyDescent="0.3">
      <c r="A123" s="18" t="s">
        <v>552</v>
      </c>
      <c r="B123" s="18" t="s">
        <v>553</v>
      </c>
      <c r="C123" s="19" t="s">
        <v>3033</v>
      </c>
      <c r="D123" s="9" t="str">
        <f t="shared" si="10"/>
        <v>East Windsor Township Zoning Map</v>
      </c>
      <c r="E123" s="14" t="str">
        <f t="shared" si="9"/>
        <v>East Windsor Township Zoning Ordinances</v>
      </c>
      <c r="F123" s="10" t="s">
        <v>2641</v>
      </c>
      <c r="G123" s="9" t="s">
        <v>555</v>
      </c>
      <c r="H123" s="9" t="s">
        <v>556</v>
      </c>
      <c r="I123" s="9"/>
      <c r="J123" s="12" t="s">
        <v>517</v>
      </c>
      <c r="K123" s="9" t="s">
        <v>554</v>
      </c>
    </row>
    <row r="124" spans="1:11" s="11" customFormat="1" ht="16.5" customHeight="1" x14ac:dyDescent="0.3">
      <c r="A124" s="18" t="s">
        <v>557</v>
      </c>
      <c r="B124" s="18" t="s">
        <v>119</v>
      </c>
      <c r="C124" s="19" t="s">
        <v>3034</v>
      </c>
      <c r="D124" s="9" t="str">
        <f t="shared" si="10"/>
        <v>Eastampton Township Zoning Map</v>
      </c>
      <c r="E124" s="14" t="str">
        <f t="shared" si="9"/>
        <v>Eastampton Township Zoning Ordinances</v>
      </c>
      <c r="F124" s="10" t="s">
        <v>2677</v>
      </c>
      <c r="G124" s="9" t="s">
        <v>559</v>
      </c>
      <c r="H124" s="9" t="s">
        <v>2860</v>
      </c>
      <c r="I124" s="9"/>
      <c r="J124" s="12" t="s">
        <v>2776</v>
      </c>
      <c r="K124" s="9" t="s">
        <v>558</v>
      </c>
    </row>
    <row r="125" spans="1:11" s="11" customFormat="1" ht="16.5" customHeight="1" x14ac:dyDescent="0.3">
      <c r="A125" s="18" t="s">
        <v>560</v>
      </c>
      <c r="B125" s="18" t="s">
        <v>7</v>
      </c>
      <c r="C125" s="19" t="s">
        <v>3035</v>
      </c>
      <c r="D125" s="9" t="str">
        <f t="shared" si="10"/>
        <v>Eatontown Borough Zoning Map</v>
      </c>
      <c r="E125" s="14" t="str">
        <f t="shared" si="9"/>
        <v>Eatontown Borough Zoning Ordinances</v>
      </c>
      <c r="F125" s="10" t="s">
        <v>3639</v>
      </c>
      <c r="G125" s="9" t="s">
        <v>563</v>
      </c>
      <c r="H125" s="9" t="s">
        <v>564</v>
      </c>
      <c r="I125" s="9"/>
      <c r="J125" s="12" t="s">
        <v>561</v>
      </c>
      <c r="K125" s="9" t="s">
        <v>562</v>
      </c>
    </row>
    <row r="126" spans="1:11" s="11" customFormat="1" ht="16.5" customHeight="1" x14ac:dyDescent="0.3">
      <c r="A126" s="18" t="s">
        <v>565</v>
      </c>
      <c r="B126" s="18" t="s">
        <v>28</v>
      </c>
      <c r="C126" s="19" t="s">
        <v>3036</v>
      </c>
      <c r="D126" s="9" t="str">
        <f t="shared" si="10"/>
        <v>Edgewater Borough Zoning Map</v>
      </c>
      <c r="E126" s="14" t="str">
        <f t="shared" si="9"/>
        <v>Edgewater Borough Zoning Ordinances</v>
      </c>
      <c r="F126" s="10" t="s">
        <v>567</v>
      </c>
      <c r="G126" s="9" t="s">
        <v>568</v>
      </c>
      <c r="H126" s="9" t="s">
        <v>569</v>
      </c>
      <c r="I126" s="9"/>
      <c r="J126" s="12" t="s">
        <v>2911</v>
      </c>
      <c r="K126" s="9" t="s">
        <v>566</v>
      </c>
    </row>
    <row r="127" spans="1:11" s="11" customFormat="1" ht="16.5" customHeight="1" x14ac:dyDescent="0.3">
      <c r="A127" s="18" t="s">
        <v>1600</v>
      </c>
      <c r="B127" s="18" t="s">
        <v>105</v>
      </c>
      <c r="C127" s="19" t="s">
        <v>3271</v>
      </c>
      <c r="D127" s="9" t="s">
        <v>90</v>
      </c>
      <c r="E127" s="14" t="str">
        <f t="shared" si="9"/>
        <v>Ocean Gate Borough Zoning Ordinances</v>
      </c>
      <c r="F127" s="10" t="s">
        <v>3699</v>
      </c>
      <c r="G127" s="9" t="s">
        <v>3698</v>
      </c>
      <c r="H127" s="9" t="s">
        <v>3697</v>
      </c>
      <c r="I127" s="9"/>
      <c r="J127" s="12" t="s">
        <v>90</v>
      </c>
      <c r="K127" s="9" t="s">
        <v>1601</v>
      </c>
    </row>
    <row r="128" spans="1:11" s="11" customFormat="1" ht="16.5" customHeight="1" x14ac:dyDescent="0.3">
      <c r="A128" s="18" t="s">
        <v>572</v>
      </c>
      <c r="B128" s="18" t="s">
        <v>340</v>
      </c>
      <c r="C128" s="19" t="s">
        <v>3038</v>
      </c>
      <c r="D128" s="9" t="str">
        <f t="shared" ref="D128:D149" si="11">HYPERLINK(J128,A128&amp;" Zoning Map")</f>
        <v>Edison Township Zoning Map</v>
      </c>
      <c r="E128" s="14" t="str">
        <f t="shared" si="9"/>
        <v>Edison Township Zoning Ordinances</v>
      </c>
      <c r="F128" s="10" t="s">
        <v>3828</v>
      </c>
      <c r="G128" s="9" t="s">
        <v>575</v>
      </c>
      <c r="H128" s="9" t="s">
        <v>576</v>
      </c>
      <c r="I128" s="9"/>
      <c r="J128" s="12" t="s">
        <v>573</v>
      </c>
      <c r="K128" s="9" t="s">
        <v>574</v>
      </c>
    </row>
    <row r="129" spans="1:11" s="11" customFormat="1" ht="16.5" customHeight="1" x14ac:dyDescent="0.3">
      <c r="A129" s="18" t="s">
        <v>577</v>
      </c>
      <c r="B129" s="18" t="s">
        <v>13</v>
      </c>
      <c r="C129" s="19" t="s">
        <v>3039</v>
      </c>
      <c r="D129" s="9" t="str">
        <f t="shared" si="11"/>
        <v>Egg Harbor City Zoning Map</v>
      </c>
      <c r="E129" s="14" t="str">
        <f t="shared" ref="E129:E145" si="12">HYPERLINK(K129, A129&amp;" Zoning Ordinances")</f>
        <v>Egg Harbor City Zoning Ordinances</v>
      </c>
      <c r="F129" s="10" t="s">
        <v>580</v>
      </c>
      <c r="G129" s="9" t="s">
        <v>581</v>
      </c>
      <c r="H129" s="9" t="s">
        <v>2808</v>
      </c>
      <c r="I129" s="9"/>
      <c r="J129" s="12" t="s">
        <v>578</v>
      </c>
      <c r="K129" s="9" t="s">
        <v>579</v>
      </c>
    </row>
    <row r="130" spans="1:11" s="11" customFormat="1" ht="16.5" customHeight="1" x14ac:dyDescent="0.3">
      <c r="A130" s="18" t="s">
        <v>582</v>
      </c>
      <c r="B130" s="18" t="s">
        <v>13</v>
      </c>
      <c r="C130" s="19" t="s">
        <v>3040</v>
      </c>
      <c r="D130" s="9" t="str">
        <f t="shared" si="11"/>
        <v>Egg Harbor Township Zoning Map</v>
      </c>
      <c r="E130" s="14" t="str">
        <f t="shared" si="12"/>
        <v>Egg Harbor Township Zoning Ordinances</v>
      </c>
      <c r="F130" s="10" t="s">
        <v>585</v>
      </c>
      <c r="G130" s="9" t="s">
        <v>586</v>
      </c>
      <c r="H130" s="9" t="s">
        <v>587</v>
      </c>
      <c r="I130" s="9"/>
      <c r="J130" s="12" t="s">
        <v>583</v>
      </c>
      <c r="K130" s="9" t="s">
        <v>584</v>
      </c>
    </row>
    <row r="131" spans="1:11" s="11" customFormat="1" ht="16.5" customHeight="1" x14ac:dyDescent="0.3">
      <c r="A131" s="18" t="s">
        <v>1676</v>
      </c>
      <c r="B131" s="18" t="s">
        <v>216</v>
      </c>
      <c r="C131" s="19" t="s">
        <v>3288</v>
      </c>
      <c r="D131" s="9" t="str">
        <f t="shared" si="11"/>
        <v>Paterson City Zoning Map</v>
      </c>
      <c r="E131" s="14" t="str">
        <f t="shared" si="12"/>
        <v>Paterson City Zoning Ordinances</v>
      </c>
      <c r="F131" s="10" t="s">
        <v>3710</v>
      </c>
      <c r="G131" s="9" t="s">
        <v>3709</v>
      </c>
      <c r="H131" s="9" t="s">
        <v>3711</v>
      </c>
      <c r="I131" s="9"/>
      <c r="J131" s="12" t="s">
        <v>1677</v>
      </c>
      <c r="K131" s="9" t="s">
        <v>1678</v>
      </c>
    </row>
    <row r="132" spans="1:11" s="11" customFormat="1" ht="16.5" customHeight="1" x14ac:dyDescent="0.3">
      <c r="A132" s="18" t="s">
        <v>591</v>
      </c>
      <c r="B132" s="18" t="s">
        <v>386</v>
      </c>
      <c r="C132" s="19" t="s">
        <v>3042</v>
      </c>
      <c r="D132" s="9" t="str">
        <f t="shared" si="11"/>
        <v>Elk Township Zoning Map</v>
      </c>
      <c r="E132" s="14" t="str">
        <f t="shared" si="12"/>
        <v>Elk Township Zoning Ordinances</v>
      </c>
      <c r="F132" s="10" t="s">
        <v>2663</v>
      </c>
      <c r="G132" s="9" t="s">
        <v>594</v>
      </c>
      <c r="H132" s="9" t="s">
        <v>595</v>
      </c>
      <c r="I132" s="9"/>
      <c r="J132" s="12" t="s">
        <v>592</v>
      </c>
      <c r="K132" s="9" t="s">
        <v>593</v>
      </c>
    </row>
    <row r="133" spans="1:11" s="11" customFormat="1" ht="16.5" customHeight="1" x14ac:dyDescent="0.3">
      <c r="A133" s="18" t="s">
        <v>596</v>
      </c>
      <c r="B133" s="18" t="s">
        <v>42</v>
      </c>
      <c r="C133" s="19" t="s">
        <v>3043</v>
      </c>
      <c r="D133" s="9" t="str">
        <f t="shared" si="11"/>
        <v>Elmer Borough Zoning Map</v>
      </c>
      <c r="E133" s="14" t="str">
        <f t="shared" si="12"/>
        <v>Elmer Borough Zoning Ordinances</v>
      </c>
      <c r="F133" s="10" t="s">
        <v>2686</v>
      </c>
      <c r="G133" s="9" t="s">
        <v>55</v>
      </c>
      <c r="H133" s="9" t="s">
        <v>599</v>
      </c>
      <c r="I133" s="9"/>
      <c r="J133" s="12" t="s">
        <v>597</v>
      </c>
      <c r="K133" s="9" t="s">
        <v>598</v>
      </c>
    </row>
    <row r="134" spans="1:11" s="11" customFormat="1" ht="16.5" customHeight="1" x14ac:dyDescent="0.3">
      <c r="A134" s="18" t="s">
        <v>600</v>
      </c>
      <c r="B134" s="18" t="s">
        <v>28</v>
      </c>
      <c r="C134" s="19" t="s">
        <v>3044</v>
      </c>
      <c r="D134" s="9" t="str">
        <f t="shared" si="11"/>
        <v>Elmwood Park Borough Zoning Map</v>
      </c>
      <c r="E134" s="14" t="str">
        <f t="shared" si="12"/>
        <v>Elmwood Park Borough Zoning Ordinances</v>
      </c>
      <c r="F134" s="10" t="s">
        <v>3500</v>
      </c>
      <c r="G134" s="9" t="s">
        <v>55</v>
      </c>
      <c r="H134" s="9" t="s">
        <v>2457</v>
      </c>
      <c r="I134" s="9"/>
      <c r="J134" s="12" t="s">
        <v>601</v>
      </c>
      <c r="K134" s="9" t="s">
        <v>602</v>
      </c>
    </row>
    <row r="135" spans="1:11" s="11" customFormat="1" ht="16.5" customHeight="1" x14ac:dyDescent="0.3">
      <c r="A135" s="18" t="s">
        <v>603</v>
      </c>
      <c r="B135" s="18" t="s">
        <v>42</v>
      </c>
      <c r="C135" s="19" t="s">
        <v>3045</v>
      </c>
      <c r="D135" s="9" t="str">
        <f t="shared" si="11"/>
        <v>Elsinboro Township Zoning Map</v>
      </c>
      <c r="E135" s="14" t="str">
        <f t="shared" si="12"/>
        <v>Elsinboro Township Zoning Ordinances</v>
      </c>
      <c r="F135" s="10" t="s">
        <v>606</v>
      </c>
      <c r="G135" s="9" t="s">
        <v>3720</v>
      </c>
      <c r="H135" s="9" t="s">
        <v>2841</v>
      </c>
      <c r="I135" s="9"/>
      <c r="J135" s="12" t="s">
        <v>604</v>
      </c>
      <c r="K135" s="9" t="s">
        <v>605</v>
      </c>
    </row>
    <row r="136" spans="1:11" s="11" customFormat="1" ht="16.5" customHeight="1" x14ac:dyDescent="0.3">
      <c r="A136" s="18" t="s">
        <v>607</v>
      </c>
      <c r="B136" s="18" t="s">
        <v>28</v>
      </c>
      <c r="C136" s="19" t="s">
        <v>3046</v>
      </c>
      <c r="D136" s="9" t="str">
        <f t="shared" si="11"/>
        <v>Emerson Borough Zoning Map</v>
      </c>
      <c r="E136" s="14" t="str">
        <f t="shared" si="12"/>
        <v>Emerson Borough Zoning Ordinances</v>
      </c>
      <c r="F136" s="10" t="s">
        <v>2544</v>
      </c>
      <c r="G136" s="9" t="s">
        <v>2454</v>
      </c>
      <c r="H136" s="9" t="s">
        <v>610</v>
      </c>
      <c r="I136" s="9"/>
      <c r="J136" s="12" t="s">
        <v>608</v>
      </c>
      <c r="K136" s="9" t="s">
        <v>609</v>
      </c>
    </row>
    <row r="137" spans="1:11" s="11" customFormat="1" ht="16.5" customHeight="1" x14ac:dyDescent="0.3">
      <c r="A137" s="18" t="s">
        <v>611</v>
      </c>
      <c r="B137" s="18" t="s">
        <v>28</v>
      </c>
      <c r="C137" s="19" t="s">
        <v>3047</v>
      </c>
      <c r="D137" s="9" t="str">
        <f t="shared" si="11"/>
        <v>Englewood City Zoning Map</v>
      </c>
      <c r="E137" s="14" t="str">
        <f t="shared" si="12"/>
        <v>Englewood City Zoning Ordinances</v>
      </c>
      <c r="F137" s="10" t="s">
        <v>3806</v>
      </c>
      <c r="G137" s="9" t="s">
        <v>613</v>
      </c>
      <c r="H137" s="9" t="s">
        <v>2884</v>
      </c>
      <c r="I137" s="9"/>
      <c r="J137" s="12" t="s">
        <v>2912</v>
      </c>
      <c r="K137" s="9" t="s">
        <v>612</v>
      </c>
    </row>
    <row r="138" spans="1:11" s="11" customFormat="1" ht="16.5" customHeight="1" x14ac:dyDescent="0.3">
      <c r="A138" s="18" t="s">
        <v>614</v>
      </c>
      <c r="B138" s="18" t="s">
        <v>28</v>
      </c>
      <c r="C138" s="19" t="s">
        <v>3048</v>
      </c>
      <c r="D138" s="9" t="str">
        <f t="shared" si="11"/>
        <v>Englewood Cliffs Borough Zoning Map</v>
      </c>
      <c r="E138" s="14" t="str">
        <f t="shared" si="12"/>
        <v>Englewood Cliffs Borough Zoning Ordinances</v>
      </c>
      <c r="F138" s="10" t="s">
        <v>2545</v>
      </c>
      <c r="G138" s="9" t="s">
        <v>617</v>
      </c>
      <c r="H138" s="9" t="s">
        <v>618</v>
      </c>
      <c r="I138" s="9"/>
      <c r="J138" s="12" t="s">
        <v>615</v>
      </c>
      <c r="K138" s="9" t="s">
        <v>616</v>
      </c>
    </row>
    <row r="139" spans="1:11" s="11" customFormat="1" ht="16.5" customHeight="1" x14ac:dyDescent="0.3">
      <c r="A139" s="18" t="s">
        <v>619</v>
      </c>
      <c r="B139" s="18" t="s">
        <v>7</v>
      </c>
      <c r="C139" s="19" t="s">
        <v>3049</v>
      </c>
      <c r="D139" s="9" t="str">
        <f t="shared" si="11"/>
        <v>Englishtown Borough Zoning Map</v>
      </c>
      <c r="E139" s="14" t="str">
        <f t="shared" si="12"/>
        <v>Englishtown Borough Zoning Ordinances</v>
      </c>
      <c r="F139" s="10" t="s">
        <v>3812</v>
      </c>
      <c r="G139" s="9" t="s">
        <v>55</v>
      </c>
      <c r="H139" s="9" t="s">
        <v>622</v>
      </c>
      <c r="I139" s="9"/>
      <c r="J139" s="12" t="s">
        <v>620</v>
      </c>
      <c r="K139" s="9" t="s">
        <v>621</v>
      </c>
    </row>
    <row r="140" spans="1:11" s="11" customFormat="1" ht="16.5" customHeight="1" x14ac:dyDescent="0.3">
      <c r="A140" s="18" t="s">
        <v>623</v>
      </c>
      <c r="B140" s="18" t="s">
        <v>148</v>
      </c>
      <c r="C140" s="19" t="s">
        <v>3050</v>
      </c>
      <c r="D140" s="9" t="str">
        <f t="shared" si="11"/>
        <v>Essex Fells Borough Zoning Map</v>
      </c>
      <c r="E140" s="14" t="str">
        <f t="shared" si="12"/>
        <v>Essex Fells Borough Zoning Ordinances</v>
      </c>
      <c r="F140" s="10" t="s">
        <v>626</v>
      </c>
      <c r="G140" s="9" t="s">
        <v>3551</v>
      </c>
      <c r="H140" s="9" t="s">
        <v>627</v>
      </c>
      <c r="I140" s="9"/>
      <c r="J140" s="12" t="s">
        <v>624</v>
      </c>
      <c r="K140" s="9" t="s">
        <v>625</v>
      </c>
    </row>
    <row r="141" spans="1:11" s="11" customFormat="1" ht="16.5" customHeight="1" x14ac:dyDescent="0.3">
      <c r="A141" s="18" t="s">
        <v>628</v>
      </c>
      <c r="B141" s="18" t="s">
        <v>13</v>
      </c>
      <c r="C141" s="19" t="s">
        <v>3051</v>
      </c>
      <c r="D141" s="9" t="str">
        <f t="shared" si="11"/>
        <v>Estell Manor City Zoning Map</v>
      </c>
      <c r="E141" s="14" t="str">
        <f t="shared" si="12"/>
        <v>Estell Manor City Zoning Ordinances</v>
      </c>
      <c r="F141" s="10" t="s">
        <v>3841</v>
      </c>
      <c r="G141" s="9" t="s">
        <v>631</v>
      </c>
      <c r="H141" s="9" t="s">
        <v>632</v>
      </c>
      <c r="I141" s="9"/>
      <c r="J141" s="12" t="s">
        <v>629</v>
      </c>
      <c r="K141" s="9" t="s">
        <v>630</v>
      </c>
    </row>
    <row r="142" spans="1:11" s="11" customFormat="1" ht="16.5" customHeight="1" x14ac:dyDescent="0.3">
      <c r="A142" s="18" t="s">
        <v>633</v>
      </c>
      <c r="B142" s="18" t="s">
        <v>119</v>
      </c>
      <c r="C142" s="19" t="s">
        <v>3052</v>
      </c>
      <c r="D142" s="9" t="str">
        <f t="shared" si="11"/>
        <v>Evesham Township Zoning Map</v>
      </c>
      <c r="E142" s="14" t="str">
        <f t="shared" si="12"/>
        <v>Evesham Township Zoning Ordinances</v>
      </c>
      <c r="F142" s="10" t="s">
        <v>635</v>
      </c>
      <c r="G142" s="9" t="s">
        <v>55</v>
      </c>
      <c r="H142" s="9" t="s">
        <v>636</v>
      </c>
      <c r="I142" s="9"/>
      <c r="J142" s="12" t="s">
        <v>2777</v>
      </c>
      <c r="K142" s="9" t="s">
        <v>634</v>
      </c>
    </row>
    <row r="143" spans="1:11" s="11" customFormat="1" ht="16.5" customHeight="1" x14ac:dyDescent="0.3">
      <c r="A143" s="18" t="s">
        <v>637</v>
      </c>
      <c r="B143" s="18" t="s">
        <v>553</v>
      </c>
      <c r="C143" s="19" t="s">
        <v>3053</v>
      </c>
      <c r="D143" s="9" t="str">
        <f t="shared" si="11"/>
        <v>Ewing Township Zoning Map</v>
      </c>
      <c r="E143" s="14" t="str">
        <f t="shared" si="12"/>
        <v>Ewing Township Zoning Ordinances</v>
      </c>
      <c r="F143" s="10" t="s">
        <v>2678</v>
      </c>
      <c r="G143" s="9" t="s">
        <v>639</v>
      </c>
      <c r="H143" s="9" t="s">
        <v>640</v>
      </c>
      <c r="I143" s="9"/>
      <c r="J143" s="12" t="s">
        <v>2885</v>
      </c>
      <c r="K143" s="9" t="s">
        <v>638</v>
      </c>
    </row>
    <row r="144" spans="1:11" s="11" customFormat="1" ht="16.5" customHeight="1" x14ac:dyDescent="0.3">
      <c r="A144" s="18" t="s">
        <v>641</v>
      </c>
      <c r="B144" s="18" t="s">
        <v>7</v>
      </c>
      <c r="C144" s="19" t="s">
        <v>3054</v>
      </c>
      <c r="D144" s="9" t="str">
        <f t="shared" si="11"/>
        <v>Fair Haven Borough Zoning Map</v>
      </c>
      <c r="E144" s="14" t="str">
        <f t="shared" si="12"/>
        <v>Fair Haven Borough Zoning Ordinances</v>
      </c>
      <c r="F144" s="10" t="s">
        <v>2653</v>
      </c>
      <c r="G144" s="9" t="s">
        <v>644</v>
      </c>
      <c r="H144" s="9" t="s">
        <v>2842</v>
      </c>
      <c r="I144" s="9"/>
      <c r="J144" s="12" t="s">
        <v>642</v>
      </c>
      <c r="K144" s="9" t="s">
        <v>643</v>
      </c>
    </row>
    <row r="145" spans="1:11" s="11" customFormat="1" ht="16.5" customHeight="1" x14ac:dyDescent="0.3">
      <c r="A145" s="18" t="s">
        <v>1734</v>
      </c>
      <c r="B145" s="18" t="s">
        <v>42</v>
      </c>
      <c r="C145" s="19" t="s">
        <v>3299</v>
      </c>
      <c r="D145" s="9" t="str">
        <f t="shared" si="11"/>
        <v>Pilesgrove Township Zoning Map</v>
      </c>
      <c r="E145" s="14" t="str">
        <f t="shared" si="12"/>
        <v>Pilesgrove Township Zoning Ordinances</v>
      </c>
      <c r="F145" s="10" t="s">
        <v>2581</v>
      </c>
      <c r="G145" s="9" t="s">
        <v>3724</v>
      </c>
      <c r="H145" s="9" t="s">
        <v>3723</v>
      </c>
      <c r="I145" s="9"/>
      <c r="J145" s="12" t="s">
        <v>3725</v>
      </c>
      <c r="K145" s="9" t="s">
        <v>1735</v>
      </c>
    </row>
    <row r="146" spans="1:11" s="11" customFormat="1" ht="16.5" customHeight="1" x14ac:dyDescent="0.3">
      <c r="A146" s="18" t="s">
        <v>648</v>
      </c>
      <c r="B146" s="18" t="s">
        <v>268</v>
      </c>
      <c r="C146" s="19" t="s">
        <v>3056</v>
      </c>
      <c r="D146" s="9" t="str">
        <f t="shared" si="11"/>
        <v>Fairfield Township Zoning Map</v>
      </c>
      <c r="E146" s="14" t="str">
        <f>HYPERLINK(K146, A146&amp;" (Cumberland) Zoning Ordinances")</f>
        <v>Fairfield Township (Cumberland) Zoning Ordinances</v>
      </c>
      <c r="F146" s="10" t="s">
        <v>651</v>
      </c>
      <c r="G146" s="9" t="s">
        <v>2484</v>
      </c>
      <c r="H146" s="9" t="s">
        <v>652</v>
      </c>
      <c r="I146" s="9"/>
      <c r="J146" s="12" t="s">
        <v>649</v>
      </c>
      <c r="K146" s="9" t="s">
        <v>650</v>
      </c>
    </row>
    <row r="147" spans="1:11" s="11" customFormat="1" ht="16.5" customHeight="1" x14ac:dyDescent="0.3">
      <c r="A147" s="18" t="s">
        <v>1932</v>
      </c>
      <c r="B147" s="18" t="s">
        <v>7</v>
      </c>
      <c r="C147" s="19" t="s">
        <v>3344</v>
      </c>
      <c r="D147" s="9" t="str">
        <f t="shared" si="11"/>
        <v>Rumson Borough Zoning Map</v>
      </c>
      <c r="E147" s="14" t="str">
        <f>HYPERLINK(K147, A147&amp;" Zoning Ordinances")</f>
        <v>Rumson Borough Zoning Ordinances</v>
      </c>
      <c r="F147" s="10" t="s">
        <v>3656</v>
      </c>
      <c r="G147" s="9" t="s">
        <v>3653</v>
      </c>
      <c r="H147" s="9" t="s">
        <v>3655</v>
      </c>
      <c r="I147" s="9"/>
      <c r="J147" s="12" t="s">
        <v>3654</v>
      </c>
      <c r="K147" s="9" t="s">
        <v>1933</v>
      </c>
    </row>
    <row r="148" spans="1:11" s="11" customFormat="1" ht="16.5" customHeight="1" x14ac:dyDescent="0.3">
      <c r="A148" s="18" t="s">
        <v>655</v>
      </c>
      <c r="B148" s="18" t="s">
        <v>28</v>
      </c>
      <c r="C148" s="19" t="s">
        <v>3057</v>
      </c>
      <c r="D148" s="9" t="str">
        <f t="shared" si="11"/>
        <v>Fairview Borough Zoning Map</v>
      </c>
      <c r="E148" s="14" t="str">
        <f>HYPERLINK(K148, A148&amp;" Zoning Ordinances")</f>
        <v>Fairview Borough Zoning Ordinances</v>
      </c>
      <c r="F148" s="10" t="s">
        <v>658</v>
      </c>
      <c r="G148" s="9" t="s">
        <v>659</v>
      </c>
      <c r="H148" s="9" t="s">
        <v>2458</v>
      </c>
      <c r="I148" s="9"/>
      <c r="J148" s="12" t="s">
        <v>656</v>
      </c>
      <c r="K148" s="9" t="s">
        <v>657</v>
      </c>
    </row>
    <row r="149" spans="1:11" s="11" customFormat="1" ht="16.5" customHeight="1" x14ac:dyDescent="0.3">
      <c r="A149" s="18" t="s">
        <v>660</v>
      </c>
      <c r="B149" s="18" t="s">
        <v>168</v>
      </c>
      <c r="C149" s="19" t="s">
        <v>3058</v>
      </c>
      <c r="D149" s="9" t="str">
        <f t="shared" si="11"/>
        <v>Fanwood Borough Zoning Map</v>
      </c>
      <c r="E149" s="14" t="str">
        <f>HYPERLINK(K149, A149&amp;" Zoning Ordinances")</f>
        <v>Fanwood Borough Zoning Ordinances</v>
      </c>
      <c r="F149" s="10" t="s">
        <v>663</v>
      </c>
      <c r="G149" s="9" t="s">
        <v>664</v>
      </c>
      <c r="H149" s="9" t="s">
        <v>665</v>
      </c>
      <c r="I149" s="9"/>
      <c r="J149" s="12" t="s">
        <v>661</v>
      </c>
      <c r="K149" s="9" t="s">
        <v>662</v>
      </c>
    </row>
    <row r="150" spans="1:11" s="11" customFormat="1" ht="16.5" customHeight="1" x14ac:dyDescent="0.3">
      <c r="A150" s="18" t="s">
        <v>666</v>
      </c>
      <c r="B150" s="18" t="s">
        <v>141</v>
      </c>
      <c r="C150" s="19" t="s">
        <v>3059</v>
      </c>
      <c r="D150" s="9" t="s">
        <v>89</v>
      </c>
      <c r="E150" s="14" t="s">
        <v>89</v>
      </c>
      <c r="F150" s="10" t="s">
        <v>2676</v>
      </c>
      <c r="G150" s="9" t="s">
        <v>667</v>
      </c>
      <c r="H150" s="9" t="s">
        <v>2886</v>
      </c>
      <c r="I150" s="9"/>
      <c r="J150" s="12" t="s">
        <v>89</v>
      </c>
      <c r="K150" s="9" t="s">
        <v>89</v>
      </c>
    </row>
    <row r="151" spans="1:11" s="11" customFormat="1" ht="16.5" customHeight="1" x14ac:dyDescent="0.3">
      <c r="A151" s="18" t="s">
        <v>668</v>
      </c>
      <c r="B151" s="18" t="s">
        <v>7</v>
      </c>
      <c r="C151" s="19" t="s">
        <v>3060</v>
      </c>
      <c r="D151" s="9" t="str">
        <f t="shared" ref="D151:D160" si="13">HYPERLINK(J151,A151&amp;" Zoning Map")</f>
        <v>Farmingdale Borough Zoning Map</v>
      </c>
      <c r="E151" s="14" t="str">
        <f>HYPERLINK(K151, A151&amp;" Zoning Ordinances")</f>
        <v>Farmingdale Borough Zoning Ordinances</v>
      </c>
      <c r="F151" s="10" t="s">
        <v>671</v>
      </c>
      <c r="G151" s="9" t="s">
        <v>672</v>
      </c>
      <c r="H151" s="9" t="s">
        <v>2843</v>
      </c>
      <c r="I151" s="9"/>
      <c r="J151" s="12" t="s">
        <v>669</v>
      </c>
      <c r="K151" s="9" t="s">
        <v>670</v>
      </c>
    </row>
    <row r="152" spans="1:11" s="11" customFormat="1" ht="16.5" customHeight="1" x14ac:dyDescent="0.3">
      <c r="A152" s="18" t="s">
        <v>673</v>
      </c>
      <c r="B152" s="18" t="s">
        <v>119</v>
      </c>
      <c r="C152" s="19" t="s">
        <v>3061</v>
      </c>
      <c r="D152" s="9" t="str">
        <f t="shared" si="13"/>
        <v>Fieldsboro Borough Zoning Map</v>
      </c>
      <c r="E152" s="14" t="s">
        <v>89</v>
      </c>
      <c r="F152" s="10" t="s">
        <v>675</v>
      </c>
      <c r="G152" s="9" t="s">
        <v>55</v>
      </c>
      <c r="H152" s="9" t="s">
        <v>55</v>
      </c>
      <c r="I152" s="9"/>
      <c r="J152" s="12" t="s">
        <v>674</v>
      </c>
      <c r="K152" s="9" t="s">
        <v>3583</v>
      </c>
    </row>
    <row r="153" spans="1:11" s="11" customFormat="1" ht="16.5" customHeight="1" x14ac:dyDescent="0.3">
      <c r="A153" s="18" t="s">
        <v>676</v>
      </c>
      <c r="B153" s="18" t="s">
        <v>17</v>
      </c>
      <c r="C153" s="19" t="s">
        <v>3062</v>
      </c>
      <c r="D153" s="9" t="str">
        <f t="shared" si="13"/>
        <v>Flemington Borough Zoning Map</v>
      </c>
      <c r="E153" s="14" t="str">
        <f t="shared" ref="E153:E160" si="14">HYPERLINK(K153, A153&amp;" Zoning Ordinances")</f>
        <v>Flemington Borough Zoning Ordinances</v>
      </c>
      <c r="F153" s="10" t="s">
        <v>678</v>
      </c>
      <c r="G153" s="9" t="s">
        <v>3784</v>
      </c>
      <c r="H153" s="9" t="s">
        <v>679</v>
      </c>
      <c r="I153" s="9"/>
      <c r="J153" s="12" t="s">
        <v>3492</v>
      </c>
      <c r="K153" s="9" t="s">
        <v>677</v>
      </c>
    </row>
    <row r="154" spans="1:11" s="11" customFormat="1" ht="16.5" customHeight="1" x14ac:dyDescent="0.3">
      <c r="A154" s="18" t="s">
        <v>680</v>
      </c>
      <c r="B154" s="18" t="s">
        <v>119</v>
      </c>
      <c r="C154" s="19" t="s">
        <v>3063</v>
      </c>
      <c r="D154" s="9" t="str">
        <f t="shared" si="13"/>
        <v>Florence Township Zoning Map</v>
      </c>
      <c r="E154" s="14" t="str">
        <f t="shared" si="14"/>
        <v>Florence Township Zoning Ordinances</v>
      </c>
      <c r="F154" s="10" t="s">
        <v>682</v>
      </c>
      <c r="G154" s="9" t="s">
        <v>3584</v>
      </c>
      <c r="H154" s="9" t="s">
        <v>2635</v>
      </c>
      <c r="I154" s="9"/>
      <c r="J154" s="12" t="s">
        <v>2778</v>
      </c>
      <c r="K154" s="9" t="s">
        <v>681</v>
      </c>
    </row>
    <row r="155" spans="1:11" s="11" customFormat="1" ht="16.5" customHeight="1" x14ac:dyDescent="0.3">
      <c r="A155" s="18" t="s">
        <v>683</v>
      </c>
      <c r="B155" s="18" t="s">
        <v>229</v>
      </c>
      <c r="C155" s="19" t="s">
        <v>3064</v>
      </c>
      <c r="D155" s="9" t="str">
        <f t="shared" si="13"/>
        <v>Florham Park Borough Zoning Map</v>
      </c>
      <c r="E155" s="14" t="str">
        <f t="shared" si="14"/>
        <v>Florham Park Borough Zoning Ordinances</v>
      </c>
      <c r="F155" s="10" t="s">
        <v>3668</v>
      </c>
      <c r="G155" s="9" t="s">
        <v>3667</v>
      </c>
      <c r="H155" s="9" t="s">
        <v>2601</v>
      </c>
      <c r="I155" s="9"/>
      <c r="J155" s="12" t="s">
        <v>3669</v>
      </c>
      <c r="K155" s="9" t="s">
        <v>684</v>
      </c>
    </row>
    <row r="156" spans="1:11" s="11" customFormat="1" ht="16.5" customHeight="1" x14ac:dyDescent="0.3">
      <c r="A156" s="18" t="s">
        <v>685</v>
      </c>
      <c r="B156" s="18" t="s">
        <v>13</v>
      </c>
      <c r="C156" s="19" t="s">
        <v>3065</v>
      </c>
      <c r="D156" s="9" t="str">
        <f t="shared" si="13"/>
        <v>Folsom Borough Zoning Map</v>
      </c>
      <c r="E156" s="14" t="str">
        <f t="shared" si="14"/>
        <v>Folsom Borough Zoning Ordinances</v>
      </c>
      <c r="F156" s="10" t="s">
        <v>3842</v>
      </c>
      <c r="G156" s="9" t="s">
        <v>688</v>
      </c>
      <c r="H156" s="9" t="s">
        <v>689</v>
      </c>
      <c r="I156" s="9"/>
      <c r="J156" s="12" t="s">
        <v>686</v>
      </c>
      <c r="K156" s="9" t="s">
        <v>687</v>
      </c>
    </row>
    <row r="157" spans="1:11" s="11" customFormat="1" ht="16.5" customHeight="1" x14ac:dyDescent="0.3">
      <c r="A157" s="18" t="s">
        <v>690</v>
      </c>
      <c r="B157" s="18" t="s">
        <v>28</v>
      </c>
      <c r="C157" s="19" t="s">
        <v>3066</v>
      </c>
      <c r="D157" s="9" t="str">
        <f t="shared" si="13"/>
        <v>Fort Lee Borough Zoning Map</v>
      </c>
      <c r="E157" s="14" t="str">
        <f t="shared" si="14"/>
        <v>Fort Lee Borough Zoning Ordinances</v>
      </c>
      <c r="F157" s="10" t="s">
        <v>2546</v>
      </c>
      <c r="G157" s="9" t="s">
        <v>693</v>
      </c>
      <c r="H157" s="9" t="s">
        <v>694</v>
      </c>
      <c r="I157" s="9"/>
      <c r="J157" s="12" t="s">
        <v>691</v>
      </c>
      <c r="K157" s="9" t="s">
        <v>692</v>
      </c>
    </row>
    <row r="158" spans="1:11" s="11" customFormat="1" ht="16.5" customHeight="1" x14ac:dyDescent="0.3">
      <c r="A158" s="18" t="s">
        <v>695</v>
      </c>
      <c r="B158" s="18" t="s">
        <v>58</v>
      </c>
      <c r="C158" s="19" t="s">
        <v>3067</v>
      </c>
      <c r="D158" s="9" t="str">
        <f t="shared" si="13"/>
        <v>Frankford Township Zoning Map</v>
      </c>
      <c r="E158" s="14" t="str">
        <f t="shared" si="14"/>
        <v>Frankford Township Zoning Ordinances</v>
      </c>
      <c r="F158" s="10" t="s">
        <v>698</v>
      </c>
      <c r="G158" s="9" t="s">
        <v>699</v>
      </c>
      <c r="H158" s="9" t="s">
        <v>700</v>
      </c>
      <c r="I158" s="9"/>
      <c r="J158" s="12" t="s">
        <v>696</v>
      </c>
      <c r="K158" s="9" t="s">
        <v>697</v>
      </c>
    </row>
    <row r="159" spans="1:11" s="11" customFormat="1" ht="16.5" customHeight="1" x14ac:dyDescent="0.3">
      <c r="A159" s="18" t="s">
        <v>701</v>
      </c>
      <c r="B159" s="18" t="s">
        <v>58</v>
      </c>
      <c r="C159" s="19" t="s">
        <v>3068</v>
      </c>
      <c r="D159" s="9" t="str">
        <f t="shared" si="13"/>
        <v>Franklin Borough Zoning Map</v>
      </c>
      <c r="E159" s="14" t="str">
        <f t="shared" si="14"/>
        <v>Franklin Borough Zoning Ordinances</v>
      </c>
      <c r="F159" s="10" t="s">
        <v>3804</v>
      </c>
      <c r="G159" s="9" t="s">
        <v>704</v>
      </c>
      <c r="H159" s="9" t="s">
        <v>2626</v>
      </c>
      <c r="I159" s="9"/>
      <c r="J159" s="12" t="s">
        <v>702</v>
      </c>
      <c r="K159" s="9" t="s">
        <v>703</v>
      </c>
    </row>
    <row r="160" spans="1:11" s="11" customFormat="1" ht="16.5" customHeight="1" x14ac:dyDescent="0.3">
      <c r="A160" s="18" t="s">
        <v>1967</v>
      </c>
      <c r="B160" s="18" t="s">
        <v>168</v>
      </c>
      <c r="C160" s="19" t="s">
        <v>3352</v>
      </c>
      <c r="D160" s="9" t="str">
        <f t="shared" si="13"/>
        <v>Scotch Plains Township Zoning Map</v>
      </c>
      <c r="E160" s="14" t="str">
        <f t="shared" si="14"/>
        <v>Scotch Plains Township Zoning Ordinances</v>
      </c>
      <c r="F160" s="10" t="s">
        <v>3742</v>
      </c>
      <c r="G160" s="9" t="s">
        <v>3740</v>
      </c>
      <c r="H160" s="9" t="s">
        <v>3741</v>
      </c>
      <c r="I160" s="9"/>
      <c r="J160" s="12" t="s">
        <v>1968</v>
      </c>
      <c r="K160" s="9" t="s">
        <v>1969</v>
      </c>
    </row>
    <row r="161" spans="1:11" s="11" customFormat="1" ht="16.5" customHeight="1" x14ac:dyDescent="0.3">
      <c r="A161" s="18" t="s">
        <v>709</v>
      </c>
      <c r="B161" s="18" t="s">
        <v>141</v>
      </c>
      <c r="C161" s="19" t="s">
        <v>3070</v>
      </c>
      <c r="D161" s="9" t="str">
        <f>HYPERLINK(J161,TRIM(A161)&amp;" ("&amp;B161&amp;") Zoning Map")</f>
        <v>Franklin Township (Somerset) Zoning Map</v>
      </c>
      <c r="E161" s="14" t="str">
        <f>HYPERLINK(K161, A161&amp;" ("&amp;B161&amp;")"&amp;" Zoning Ordinances")</f>
        <v>Franklin Township (Somerset) Zoning Ordinances</v>
      </c>
      <c r="F161" s="10" t="s">
        <v>2643</v>
      </c>
      <c r="G161" s="9" t="s">
        <v>712</v>
      </c>
      <c r="H161" s="9" t="s">
        <v>713</v>
      </c>
      <c r="I161" s="9"/>
      <c r="J161" s="12" t="s">
        <v>710</v>
      </c>
      <c r="K161" s="9" t="s">
        <v>711</v>
      </c>
    </row>
    <row r="162" spans="1:11" s="11" customFormat="1" ht="16.5" customHeight="1" x14ac:dyDescent="0.3">
      <c r="A162" s="18" t="s">
        <v>709</v>
      </c>
      <c r="B162" s="18" t="s">
        <v>386</v>
      </c>
      <c r="C162" s="19" t="s">
        <v>3474</v>
      </c>
      <c r="D162" s="9" t="str">
        <f>HYPERLINK(J162,TRIM(A162)&amp;" ("&amp;B162&amp;") Zoning Map")</f>
        <v>Franklin Township (Gloucester) Zoning Map</v>
      </c>
      <c r="E162" s="14" t="str">
        <f>HYPERLINK(K162, A162&amp;" ("&amp;B162&amp;")"&amp;" Zoning Ordinances")</f>
        <v>Franklin Township (Gloucester) Zoning Ordinances</v>
      </c>
      <c r="F162" s="10" t="s">
        <v>2661</v>
      </c>
      <c r="G162" s="9" t="s">
        <v>715</v>
      </c>
      <c r="H162" s="9" t="s">
        <v>716</v>
      </c>
      <c r="I162" s="9"/>
      <c r="J162" s="12" t="s">
        <v>3573</v>
      </c>
      <c r="K162" s="9" t="s">
        <v>714</v>
      </c>
    </row>
    <row r="163" spans="1:11" s="11" customFormat="1" ht="16.5" customHeight="1" x14ac:dyDescent="0.3">
      <c r="A163" s="18" t="s">
        <v>709</v>
      </c>
      <c r="B163" s="18" t="s">
        <v>17</v>
      </c>
      <c r="C163" s="19" t="s">
        <v>3475</v>
      </c>
      <c r="D163" s="9" t="str">
        <f>HYPERLINK(J163,TRIM(A163)&amp;" ("&amp;B163&amp;") Zoning Map")</f>
        <v>Franklin Township (Hunterdon) Zoning Map</v>
      </c>
      <c r="E163" s="14" t="str">
        <f>HYPERLINK(K163, A163&amp;" ("&amp;B163&amp;")"&amp;" Zoning Ordinances")</f>
        <v>Franklin Township (Hunterdon) Zoning Ordinances</v>
      </c>
      <c r="F163" s="10" t="s">
        <v>2770</v>
      </c>
      <c r="G163" s="9" t="s">
        <v>719</v>
      </c>
      <c r="H163" s="9" t="s">
        <v>2504</v>
      </c>
      <c r="I163" s="9"/>
      <c r="J163" s="12" t="s">
        <v>717</v>
      </c>
      <c r="K163" s="9" t="s">
        <v>718</v>
      </c>
    </row>
    <row r="164" spans="1:11" s="11" customFormat="1" ht="16.5" customHeight="1" x14ac:dyDescent="0.3">
      <c r="A164" s="18" t="s">
        <v>709</v>
      </c>
      <c r="B164" s="18" t="s">
        <v>22</v>
      </c>
      <c r="C164" s="19" t="s">
        <v>3071</v>
      </c>
      <c r="D164" s="9" t="str">
        <f>HYPERLINK(J164,TRIM(A164)&amp;" ("&amp;B164&amp;") Zoning Map")</f>
        <v>Franklin Township (Warren) Zoning Map</v>
      </c>
      <c r="E164" s="14" t="str">
        <f>HYPERLINK(K164, A164&amp;" ("&amp;B164&amp;")"&amp;" Zoning Ordinances")</f>
        <v>Franklin Township (Warren) Zoning Ordinances</v>
      </c>
      <c r="F164" s="10" t="s">
        <v>3807</v>
      </c>
      <c r="G164" s="9" t="s">
        <v>55</v>
      </c>
      <c r="H164" s="9" t="s">
        <v>722</v>
      </c>
      <c r="I164" s="9"/>
      <c r="J164" s="12" t="s">
        <v>720</v>
      </c>
      <c r="K164" s="9" t="s">
        <v>721</v>
      </c>
    </row>
    <row r="165" spans="1:11" s="11" customFormat="1" ht="16.5" customHeight="1" x14ac:dyDescent="0.3">
      <c r="A165" s="18" t="s">
        <v>723</v>
      </c>
      <c r="B165" s="18" t="s">
        <v>58</v>
      </c>
      <c r="C165" s="19" t="s">
        <v>3072</v>
      </c>
      <c r="D165" s="9" t="str">
        <f t="shared" ref="D165:D176" si="15">HYPERLINK(J165,A165&amp;" Zoning Map")</f>
        <v>Fredon Township Zoning Map</v>
      </c>
      <c r="E165" s="14" t="str">
        <f t="shared" ref="E165:E181" si="16">HYPERLINK(K165, A165&amp;" Zoning Ordinances")</f>
        <v>Fredon Township Zoning Ordinances</v>
      </c>
      <c r="F165" s="10" t="s">
        <v>2583</v>
      </c>
      <c r="G165" s="9" t="s">
        <v>725</v>
      </c>
      <c r="H165" s="9" t="s">
        <v>2625</v>
      </c>
      <c r="I165" s="9"/>
      <c r="J165" s="12" t="s">
        <v>3488</v>
      </c>
      <c r="K165" s="9" t="s">
        <v>724</v>
      </c>
    </row>
    <row r="166" spans="1:11" s="11" customFormat="1" ht="16.5" customHeight="1" x14ac:dyDescent="0.3">
      <c r="A166" s="18" t="s">
        <v>726</v>
      </c>
      <c r="B166" s="18" t="s">
        <v>7</v>
      </c>
      <c r="C166" s="19" t="s">
        <v>3073</v>
      </c>
      <c r="D166" s="9" t="str">
        <f t="shared" si="15"/>
        <v>Freehold Borough Zoning Map</v>
      </c>
      <c r="E166" s="14" t="str">
        <f t="shared" si="16"/>
        <v>Freehold Borough Zoning Ordinances</v>
      </c>
      <c r="F166" s="10" t="s">
        <v>2658</v>
      </c>
      <c r="G166" s="9" t="s">
        <v>2717</v>
      </c>
      <c r="H166" s="9" t="s">
        <v>733</v>
      </c>
      <c r="I166" s="9"/>
      <c r="J166" s="12" t="s">
        <v>727</v>
      </c>
      <c r="K166" s="9" t="s">
        <v>728</v>
      </c>
    </row>
    <row r="167" spans="1:11" s="11" customFormat="1" ht="16.5" customHeight="1" x14ac:dyDescent="0.3">
      <c r="A167" s="18" t="s">
        <v>730</v>
      </c>
      <c r="B167" s="18" t="s">
        <v>7</v>
      </c>
      <c r="C167" s="19" t="s">
        <v>3074</v>
      </c>
      <c r="D167" s="9" t="str">
        <f t="shared" si="15"/>
        <v>Freehold Township Zoning Map</v>
      </c>
      <c r="E167" s="14" t="str">
        <f t="shared" si="16"/>
        <v>Freehold Township Zoning Ordinances</v>
      </c>
      <c r="F167" s="10" t="s">
        <v>2817</v>
      </c>
      <c r="G167" s="9" t="s">
        <v>2875</v>
      </c>
      <c r="H167" s="9" t="s">
        <v>2847</v>
      </c>
      <c r="I167" s="9"/>
      <c r="J167" s="12" t="s">
        <v>731</v>
      </c>
      <c r="K167" s="9" t="s">
        <v>732</v>
      </c>
    </row>
    <row r="168" spans="1:11" s="11" customFormat="1" ht="16.5" customHeight="1" x14ac:dyDescent="0.3">
      <c r="A168" s="18" t="s">
        <v>734</v>
      </c>
      <c r="B168" s="18" t="s">
        <v>22</v>
      </c>
      <c r="C168" s="19" t="s">
        <v>3075</v>
      </c>
      <c r="D168" s="9" t="str">
        <f t="shared" si="15"/>
        <v>Frelinghuysen Township Zoning Map</v>
      </c>
      <c r="E168" s="14" t="str">
        <f t="shared" si="16"/>
        <v>Frelinghuysen Township Zoning Ordinances</v>
      </c>
      <c r="F168" s="10" t="s">
        <v>737</v>
      </c>
      <c r="G168" s="9" t="s">
        <v>738</v>
      </c>
      <c r="H168" s="9" t="s">
        <v>735</v>
      </c>
      <c r="I168" s="9"/>
      <c r="J168" s="12" t="s">
        <v>2907</v>
      </c>
      <c r="K168" s="9" t="s">
        <v>736</v>
      </c>
    </row>
    <row r="169" spans="1:11" s="11" customFormat="1" ht="16.5" customHeight="1" x14ac:dyDescent="0.3">
      <c r="A169" s="18" t="s">
        <v>739</v>
      </c>
      <c r="B169" s="18" t="s">
        <v>17</v>
      </c>
      <c r="C169" s="19" t="s">
        <v>3076</v>
      </c>
      <c r="D169" s="9" t="str">
        <f t="shared" si="15"/>
        <v>Frenchtown Borough Zoning Map</v>
      </c>
      <c r="E169" s="14" t="str">
        <f t="shared" si="16"/>
        <v>Frenchtown Borough Zoning Ordinances</v>
      </c>
      <c r="F169" s="10" t="s">
        <v>742</v>
      </c>
      <c r="G169" s="9" t="s">
        <v>55</v>
      </c>
      <c r="H169" s="9" t="s">
        <v>743</v>
      </c>
      <c r="I169" s="9"/>
      <c r="J169" s="12" t="s">
        <v>740</v>
      </c>
      <c r="K169" s="9" t="s">
        <v>741</v>
      </c>
    </row>
    <row r="170" spans="1:11" s="11" customFormat="1" ht="16.5" customHeight="1" x14ac:dyDescent="0.3">
      <c r="A170" s="18" t="s">
        <v>744</v>
      </c>
      <c r="B170" s="18" t="s">
        <v>13</v>
      </c>
      <c r="C170" s="19" t="s">
        <v>3077</v>
      </c>
      <c r="D170" s="9" t="str">
        <f t="shared" si="15"/>
        <v>Galloway Township Zoning Map</v>
      </c>
      <c r="E170" s="14" t="str">
        <f t="shared" si="16"/>
        <v>Galloway Township Zoning Ordinances</v>
      </c>
      <c r="F170" s="10" t="s">
        <v>3769</v>
      </c>
      <c r="G170" s="9" t="s">
        <v>3496</v>
      </c>
      <c r="H170" s="9" t="s">
        <v>2844</v>
      </c>
      <c r="I170" s="9"/>
      <c r="J170" s="12" t="s">
        <v>745</v>
      </c>
      <c r="K170" s="9" t="s">
        <v>746</v>
      </c>
    </row>
    <row r="171" spans="1:11" s="11" customFormat="1" ht="16.5" customHeight="1" x14ac:dyDescent="0.3">
      <c r="A171" s="18" t="s">
        <v>747</v>
      </c>
      <c r="B171" s="18" t="s">
        <v>28</v>
      </c>
      <c r="C171" s="19" t="s">
        <v>3078</v>
      </c>
      <c r="D171" s="9" t="str">
        <f t="shared" si="15"/>
        <v>Garfield City Zoning Map</v>
      </c>
      <c r="E171" s="14" t="str">
        <f t="shared" si="16"/>
        <v>Garfield City Zoning Ordinances</v>
      </c>
      <c r="F171" s="10" t="s">
        <v>2531</v>
      </c>
      <c r="G171" s="9" t="s">
        <v>750</v>
      </c>
      <c r="H171" s="9" t="s">
        <v>751</v>
      </c>
      <c r="I171" s="9"/>
      <c r="J171" s="12" t="s">
        <v>748</v>
      </c>
      <c r="K171" s="9" t="s">
        <v>749</v>
      </c>
    </row>
    <row r="172" spans="1:11" s="11" customFormat="1" ht="16.5" customHeight="1" x14ac:dyDescent="0.3">
      <c r="A172" s="18" t="s">
        <v>752</v>
      </c>
      <c r="B172" s="18" t="s">
        <v>168</v>
      </c>
      <c r="C172" s="19" t="s">
        <v>3079</v>
      </c>
      <c r="D172" s="9" t="str">
        <f t="shared" si="15"/>
        <v>Garwood Borough Zoning Map</v>
      </c>
      <c r="E172" s="14" t="str">
        <f t="shared" si="16"/>
        <v>Garwood Borough Zoning Ordinances</v>
      </c>
      <c r="F172" s="10" t="s">
        <v>3813</v>
      </c>
      <c r="G172" s="9" t="s">
        <v>754</v>
      </c>
      <c r="H172" s="9" t="s">
        <v>755</v>
      </c>
      <c r="I172" s="9"/>
      <c r="J172" s="12" t="s">
        <v>3747</v>
      </c>
      <c r="K172" s="9" t="s">
        <v>753</v>
      </c>
    </row>
    <row r="173" spans="1:11" s="11" customFormat="1" ht="16.5" customHeight="1" x14ac:dyDescent="0.3">
      <c r="A173" s="18" t="s">
        <v>2248</v>
      </c>
      <c r="B173" s="18" t="s">
        <v>7</v>
      </c>
      <c r="C173" s="19" t="s">
        <v>3421</v>
      </c>
      <c r="D173" s="9" t="str">
        <f t="shared" si="15"/>
        <v>Wall Township Zoning Map</v>
      </c>
      <c r="E173" s="14" t="str">
        <f t="shared" si="16"/>
        <v>Wall Township Zoning Ordinances</v>
      </c>
      <c r="F173" s="10" t="s">
        <v>2251</v>
      </c>
      <c r="G173" s="9" t="s">
        <v>3792</v>
      </c>
      <c r="H173" s="9" t="s">
        <v>3793</v>
      </c>
      <c r="I173" s="9"/>
      <c r="J173" s="12" t="s">
        <v>2249</v>
      </c>
      <c r="K173" s="9" t="s">
        <v>2250</v>
      </c>
    </row>
    <row r="174" spans="1:11" s="11" customFormat="1" ht="16.5" customHeight="1" x14ac:dyDescent="0.3">
      <c r="A174" s="18" t="s">
        <v>758</v>
      </c>
      <c r="B174" s="18" t="s">
        <v>386</v>
      </c>
      <c r="C174" s="19" t="s">
        <v>3081</v>
      </c>
      <c r="D174" s="9" t="str">
        <f t="shared" si="15"/>
        <v>Glassboro Borough Zoning Map</v>
      </c>
      <c r="E174" s="14" t="str">
        <f t="shared" si="16"/>
        <v>Glassboro Borough Zoning Ordinances</v>
      </c>
      <c r="F174" s="10" t="s">
        <v>761</v>
      </c>
      <c r="G174" s="9" t="s">
        <v>762</v>
      </c>
      <c r="H174" s="9" t="s">
        <v>763</v>
      </c>
      <c r="I174" s="9"/>
      <c r="J174" s="12" t="s">
        <v>759</v>
      </c>
      <c r="K174" s="9" t="s">
        <v>760</v>
      </c>
    </row>
    <row r="175" spans="1:11" s="11" customFormat="1" ht="16.5" customHeight="1" x14ac:dyDescent="0.3">
      <c r="A175" s="18" t="s">
        <v>764</v>
      </c>
      <c r="B175" s="18" t="s">
        <v>17</v>
      </c>
      <c r="C175" s="19" t="s">
        <v>3082</v>
      </c>
      <c r="D175" s="9" t="str">
        <f t="shared" si="15"/>
        <v>Glen Gardner Borough Zoning Map</v>
      </c>
      <c r="E175" s="14" t="str">
        <f t="shared" si="16"/>
        <v>Glen Gardner Borough Zoning Ordinances</v>
      </c>
      <c r="F175" s="10" t="s">
        <v>767</v>
      </c>
      <c r="G175" s="9" t="s">
        <v>768</v>
      </c>
      <c r="H175" s="9" t="s">
        <v>2814</v>
      </c>
      <c r="I175" s="9"/>
      <c r="J175" s="12" t="s">
        <v>765</v>
      </c>
      <c r="K175" s="9" t="s">
        <v>766</v>
      </c>
    </row>
    <row r="176" spans="1:11" s="11" customFormat="1" ht="16.5" customHeight="1" x14ac:dyDescent="0.3">
      <c r="A176" s="18" t="s">
        <v>769</v>
      </c>
      <c r="B176" s="18" t="s">
        <v>148</v>
      </c>
      <c r="C176" s="19" t="s">
        <v>3083</v>
      </c>
      <c r="D176" s="9" t="str">
        <f t="shared" si="15"/>
        <v>Glen Ridge Borough Zoning Map</v>
      </c>
      <c r="E176" s="14" t="str">
        <f t="shared" si="16"/>
        <v>Glen Ridge Borough Zoning Ordinances</v>
      </c>
      <c r="F176" s="10" t="s">
        <v>3554</v>
      </c>
      <c r="G176" s="9" t="s">
        <v>3555</v>
      </c>
      <c r="H176" s="9" t="s">
        <v>772</v>
      </c>
      <c r="I176" s="9"/>
      <c r="J176" s="12" t="s">
        <v>770</v>
      </c>
      <c r="K176" s="9" t="s">
        <v>771</v>
      </c>
    </row>
    <row r="177" spans="1:11" s="11" customFormat="1" ht="16.5" customHeight="1" x14ac:dyDescent="0.3">
      <c r="A177" s="18" t="s">
        <v>773</v>
      </c>
      <c r="B177" s="18" t="s">
        <v>28</v>
      </c>
      <c r="C177" s="19" t="s">
        <v>3084</v>
      </c>
      <c r="D177" s="9" t="s">
        <v>90</v>
      </c>
      <c r="E177" s="14" t="str">
        <f t="shared" si="16"/>
        <v>Glen Rock Borough Zoning Ordinances</v>
      </c>
      <c r="F177" s="10" t="s">
        <v>775</v>
      </c>
      <c r="G177" s="9" t="s">
        <v>776</v>
      </c>
      <c r="H177" s="9" t="s">
        <v>777</v>
      </c>
      <c r="I177" s="9"/>
      <c r="J177" s="12" t="s">
        <v>90</v>
      </c>
      <c r="K177" s="9" t="s">
        <v>774</v>
      </c>
    </row>
    <row r="178" spans="1:11" s="11" customFormat="1" ht="16.5" customHeight="1" x14ac:dyDescent="0.3">
      <c r="A178" s="18" t="s">
        <v>778</v>
      </c>
      <c r="B178" s="18" t="s">
        <v>84</v>
      </c>
      <c r="C178" s="19" t="s">
        <v>3085</v>
      </c>
      <c r="D178" s="9" t="str">
        <f>HYPERLINK(J178,A178&amp;" Zoning Map")</f>
        <v>Gloucester City Zoning Map</v>
      </c>
      <c r="E178" s="14" t="str">
        <f t="shared" si="16"/>
        <v>Gloucester City Zoning Ordinances</v>
      </c>
      <c r="F178" s="10" t="s">
        <v>3609</v>
      </c>
      <c r="G178" s="9" t="s">
        <v>3608</v>
      </c>
      <c r="H178" s="9" t="s">
        <v>2845</v>
      </c>
      <c r="I178" s="9"/>
      <c r="J178" s="12" t="s">
        <v>779</v>
      </c>
      <c r="K178" s="9" t="s">
        <v>780</v>
      </c>
    </row>
    <row r="179" spans="1:11" s="11" customFormat="1" ht="16.5" customHeight="1" x14ac:dyDescent="0.3">
      <c r="A179" s="18" t="s">
        <v>781</v>
      </c>
      <c r="B179" s="18" t="s">
        <v>84</v>
      </c>
      <c r="C179" s="19" t="s">
        <v>3086</v>
      </c>
      <c r="D179" s="9" t="str">
        <f>HYPERLINK(J179,A179&amp;" Zoning Map")</f>
        <v>Gloucester Township Zoning Map</v>
      </c>
      <c r="E179" s="14" t="str">
        <f t="shared" si="16"/>
        <v>Gloucester Township Zoning Ordinances</v>
      </c>
      <c r="F179" s="10" t="s">
        <v>783</v>
      </c>
      <c r="G179" s="9" t="s">
        <v>55</v>
      </c>
      <c r="H179" s="9" t="s">
        <v>784</v>
      </c>
      <c r="I179" s="9"/>
      <c r="J179" s="12" t="s">
        <v>782</v>
      </c>
      <c r="K179" s="9" t="s">
        <v>3761</v>
      </c>
    </row>
    <row r="180" spans="1:11" s="11" customFormat="1" ht="16.5" customHeight="1" x14ac:dyDescent="0.3">
      <c r="A180" s="18" t="s">
        <v>785</v>
      </c>
      <c r="B180" s="18" t="s">
        <v>141</v>
      </c>
      <c r="C180" s="19" t="s">
        <v>3087</v>
      </c>
      <c r="D180" s="9" t="str">
        <f>HYPERLINK(J180,A180&amp;" Zoning Map")</f>
        <v>Green Brook Township Zoning Map</v>
      </c>
      <c r="E180" s="14" t="str">
        <f t="shared" si="16"/>
        <v>Green Brook Township Zoning Ordinances</v>
      </c>
      <c r="F180" s="10" t="s">
        <v>3814</v>
      </c>
      <c r="G180" s="9" t="s">
        <v>788</v>
      </c>
      <c r="H180" s="9" t="s">
        <v>789</v>
      </c>
      <c r="I180" s="9"/>
      <c r="J180" s="12" t="s">
        <v>786</v>
      </c>
      <c r="K180" s="9" t="s">
        <v>787</v>
      </c>
    </row>
    <row r="181" spans="1:11" s="11" customFormat="1" ht="16.5" customHeight="1" x14ac:dyDescent="0.3">
      <c r="A181" s="18" t="s">
        <v>790</v>
      </c>
      <c r="B181" s="18" t="s">
        <v>58</v>
      </c>
      <c r="C181" s="19" t="s">
        <v>3088</v>
      </c>
      <c r="D181" s="9" t="str">
        <f>HYPERLINK(J181,A181&amp;" Zoning Map")</f>
        <v>Green Township Zoning Map</v>
      </c>
      <c r="E181" s="14" t="str">
        <f t="shared" si="16"/>
        <v>Green Township Zoning Ordinances</v>
      </c>
      <c r="F181" s="10" t="s">
        <v>793</v>
      </c>
      <c r="G181" s="9" t="s">
        <v>794</v>
      </c>
      <c r="H181" s="9" t="s">
        <v>795</v>
      </c>
      <c r="I181" s="9"/>
      <c r="J181" s="12" t="s">
        <v>791</v>
      </c>
      <c r="K181" s="9" t="s">
        <v>792</v>
      </c>
    </row>
    <row r="182" spans="1:11" s="11" customFormat="1" ht="16.5" customHeight="1" x14ac:dyDescent="0.3">
      <c r="A182" s="18" t="s">
        <v>796</v>
      </c>
      <c r="B182" s="18" t="s">
        <v>268</v>
      </c>
      <c r="C182" s="19" t="s">
        <v>3089</v>
      </c>
      <c r="D182" s="9" t="str">
        <f>HYPERLINK(J182,A182&amp;" ("&amp;B182&amp;") Zoning Map")</f>
        <v>Greenwich Township (Cumberland) Zoning Map</v>
      </c>
      <c r="E182" s="14" t="str">
        <f>HYPERLINK(K182, A182&amp;" ("&amp;B182&amp;")"&amp;" Zoning Ordinances")</f>
        <v>Greenwich Township (Cumberland) Zoning Ordinances</v>
      </c>
      <c r="F182" s="10" t="s">
        <v>799</v>
      </c>
      <c r="G182" s="9" t="s">
        <v>800</v>
      </c>
      <c r="H182" s="9" t="s">
        <v>2481</v>
      </c>
      <c r="I182" s="9"/>
      <c r="J182" s="12" t="s">
        <v>797</v>
      </c>
      <c r="K182" s="9" t="s">
        <v>798</v>
      </c>
    </row>
    <row r="183" spans="1:11" s="11" customFormat="1" ht="16.5" customHeight="1" x14ac:dyDescent="0.3">
      <c r="A183" s="18" t="s">
        <v>796</v>
      </c>
      <c r="B183" s="18" t="s">
        <v>386</v>
      </c>
      <c r="C183" s="19" t="s">
        <v>3090</v>
      </c>
      <c r="D183" s="9" t="str">
        <f>HYPERLINK(J183,A183&amp;" ("&amp;B183&amp;") Zoning Map")</f>
        <v>Greenwich Township (Gloucester) Zoning Map</v>
      </c>
      <c r="E183" s="14" t="str">
        <f>HYPERLINK(K183, A183&amp;" ("&amp;B183&amp;")"&amp;" Zoning Ordinances")</f>
        <v>Greenwich Township (Gloucester) Zoning Ordinances</v>
      </c>
      <c r="F183" s="10" t="s">
        <v>2673</v>
      </c>
      <c r="G183" s="9" t="s">
        <v>803</v>
      </c>
      <c r="H183" s="9" t="s">
        <v>804</v>
      </c>
      <c r="I183" s="9"/>
      <c r="J183" s="12" t="s">
        <v>801</v>
      </c>
      <c r="K183" s="9" t="s">
        <v>802</v>
      </c>
    </row>
    <row r="184" spans="1:11" s="11" customFormat="1" ht="16.5" customHeight="1" x14ac:dyDescent="0.3">
      <c r="A184" s="18" t="s">
        <v>796</v>
      </c>
      <c r="B184" s="18" t="s">
        <v>22</v>
      </c>
      <c r="C184" s="19" t="s">
        <v>3091</v>
      </c>
      <c r="D184" s="9" t="str">
        <f>HYPERLINK(J184,A184&amp;" ("&amp;B184&amp;") Zoning Map")</f>
        <v>Greenwich Township (Warren) Zoning Map</v>
      </c>
      <c r="E184" s="14" t="str">
        <f>HYPERLINK(K184, A184&amp;" ("&amp;B184&amp;")"&amp;" Zoning Ordinances")</f>
        <v>Greenwich Township (Warren) Zoning Ordinances</v>
      </c>
      <c r="F184" s="10" t="s">
        <v>2511</v>
      </c>
      <c r="G184" s="9" t="s">
        <v>807</v>
      </c>
      <c r="H184" s="9" t="s">
        <v>2823</v>
      </c>
      <c r="I184" s="9"/>
      <c r="J184" s="12" t="s">
        <v>805</v>
      </c>
      <c r="K184" s="9" t="s">
        <v>806</v>
      </c>
    </row>
    <row r="185" spans="1:11" s="11" customFormat="1" ht="16.5" customHeight="1" x14ac:dyDescent="0.3">
      <c r="A185" s="18" t="s">
        <v>808</v>
      </c>
      <c r="B185" s="18" t="s">
        <v>126</v>
      </c>
      <c r="C185" s="19" t="s">
        <v>3092</v>
      </c>
      <c r="D185" s="9" t="str">
        <f t="shared" ref="D185:D193" si="17">HYPERLINK(J185,A185&amp;" Zoning Map")</f>
        <v>Guttenberg Town Zoning Map</v>
      </c>
      <c r="E185" s="14" t="str">
        <f t="shared" ref="E185:E193" si="18">HYPERLINK(K185, A185&amp;" Zoning Ordinances")</f>
        <v>Guttenberg Town Zoning Ordinances</v>
      </c>
      <c r="F185" s="10" t="s">
        <v>2664</v>
      </c>
      <c r="G185" s="9" t="s">
        <v>2815</v>
      </c>
      <c r="H185" s="9" t="s">
        <v>2824</v>
      </c>
      <c r="I185" s="9"/>
      <c r="J185" s="12" t="s">
        <v>809</v>
      </c>
      <c r="K185" s="9" t="s">
        <v>810</v>
      </c>
    </row>
    <row r="186" spans="1:11" s="11" customFormat="1" ht="16.5" customHeight="1" x14ac:dyDescent="0.3">
      <c r="A186" s="18" t="s">
        <v>811</v>
      </c>
      <c r="B186" s="18" t="s">
        <v>28</v>
      </c>
      <c r="C186" s="19" t="s">
        <v>3093</v>
      </c>
      <c r="D186" s="9" t="str">
        <f t="shared" si="17"/>
        <v>Hackensack City Zoning Map</v>
      </c>
      <c r="E186" s="14" t="str">
        <f t="shared" si="18"/>
        <v>Hackensack City Zoning Ordinances</v>
      </c>
      <c r="F186" s="10" t="s">
        <v>3802</v>
      </c>
      <c r="G186" s="9" t="s">
        <v>3505</v>
      </c>
      <c r="H186" s="9" t="s">
        <v>814</v>
      </c>
      <c r="I186" s="9"/>
      <c r="J186" s="12" t="s">
        <v>812</v>
      </c>
      <c r="K186" s="9" t="s">
        <v>813</v>
      </c>
    </row>
    <row r="187" spans="1:11" s="11" customFormat="1" ht="16.5" customHeight="1" x14ac:dyDescent="0.3">
      <c r="A187" s="18" t="s">
        <v>815</v>
      </c>
      <c r="B187" s="18" t="s">
        <v>22</v>
      </c>
      <c r="C187" s="19" t="s">
        <v>3094</v>
      </c>
      <c r="D187" s="9" t="str">
        <f t="shared" si="17"/>
        <v>Hackettstown Town Zoning Map</v>
      </c>
      <c r="E187" s="14" t="str">
        <f t="shared" si="18"/>
        <v>Hackettstown Town Zoning Ordinances</v>
      </c>
      <c r="F187" s="10" t="s">
        <v>818</v>
      </c>
      <c r="G187" s="9" t="s">
        <v>819</v>
      </c>
      <c r="H187" s="9" t="s">
        <v>820</v>
      </c>
      <c r="I187" s="9"/>
      <c r="J187" s="12" t="s">
        <v>816</v>
      </c>
      <c r="K187" s="9" t="s">
        <v>817</v>
      </c>
    </row>
    <row r="188" spans="1:11" s="11" customFormat="1" ht="16.5" customHeight="1" x14ac:dyDescent="0.3">
      <c r="A188" s="18" t="s">
        <v>821</v>
      </c>
      <c r="B188" s="18" t="s">
        <v>84</v>
      </c>
      <c r="C188" s="19" t="s">
        <v>3095</v>
      </c>
      <c r="D188" s="9" t="str">
        <f t="shared" si="17"/>
        <v>Haddon Heights Borough Zoning Map</v>
      </c>
      <c r="E188" s="14" t="str">
        <f t="shared" si="18"/>
        <v>Haddon Heights Borough Zoning Ordinances</v>
      </c>
      <c r="F188" s="10" t="s">
        <v>2532</v>
      </c>
      <c r="G188" s="9" t="s">
        <v>824</v>
      </c>
      <c r="H188" s="9" t="s">
        <v>825</v>
      </c>
      <c r="I188" s="9"/>
      <c r="J188" s="12" t="s">
        <v>822</v>
      </c>
      <c r="K188" s="9" t="s">
        <v>823</v>
      </c>
    </row>
    <row r="189" spans="1:11" s="11" customFormat="1" ht="16.5" customHeight="1" x14ac:dyDescent="0.3">
      <c r="A189" s="18" t="s">
        <v>826</v>
      </c>
      <c r="B189" s="18" t="s">
        <v>84</v>
      </c>
      <c r="C189" s="19" t="s">
        <v>3096</v>
      </c>
      <c r="D189" s="9" t="str">
        <f t="shared" si="17"/>
        <v>Haddon Township Zoning Map</v>
      </c>
      <c r="E189" s="14" t="str">
        <f t="shared" si="18"/>
        <v>Haddon Township Zoning Ordinances</v>
      </c>
      <c r="F189" s="10" t="s">
        <v>2792</v>
      </c>
      <c r="G189" s="9" t="s">
        <v>55</v>
      </c>
      <c r="H189" s="9" t="s">
        <v>829</v>
      </c>
      <c r="I189" s="9"/>
      <c r="J189" s="12" t="s">
        <v>827</v>
      </c>
      <c r="K189" s="9" t="s">
        <v>828</v>
      </c>
    </row>
    <row r="190" spans="1:11" s="11" customFormat="1" ht="16.5" customHeight="1" x14ac:dyDescent="0.3">
      <c r="A190" s="18" t="s">
        <v>830</v>
      </c>
      <c r="B190" s="18" t="s">
        <v>84</v>
      </c>
      <c r="C190" s="19" t="s">
        <v>3097</v>
      </c>
      <c r="D190" s="9" t="str">
        <f t="shared" si="17"/>
        <v>Haddonfield Borough Zoning Map</v>
      </c>
      <c r="E190" s="14" t="str">
        <f t="shared" si="18"/>
        <v>Haddonfield Borough Zoning Ordinances</v>
      </c>
      <c r="F190" s="10" t="s">
        <v>2644</v>
      </c>
      <c r="G190" s="9" t="s">
        <v>3610</v>
      </c>
      <c r="H190" s="9" t="s">
        <v>833</v>
      </c>
      <c r="I190" s="9"/>
      <c r="J190" s="12" t="s">
        <v>831</v>
      </c>
      <c r="K190" s="9" t="s">
        <v>832</v>
      </c>
    </row>
    <row r="191" spans="1:11" s="11" customFormat="1" ht="16.5" customHeight="1" x14ac:dyDescent="0.3">
      <c r="A191" s="18" t="s">
        <v>834</v>
      </c>
      <c r="B191" s="18" t="s">
        <v>119</v>
      </c>
      <c r="C191" s="19" t="s">
        <v>3098</v>
      </c>
      <c r="D191" s="9" t="str">
        <f t="shared" si="17"/>
        <v>Hainesport Township Zoning Map</v>
      </c>
      <c r="E191" s="14" t="str">
        <f t="shared" si="18"/>
        <v>Hainesport Township Zoning Ordinances</v>
      </c>
      <c r="F191" s="10" t="s">
        <v>2645</v>
      </c>
      <c r="G191" s="9" t="s">
        <v>837</v>
      </c>
      <c r="H191" s="9" t="s">
        <v>838</v>
      </c>
      <c r="I191" s="9"/>
      <c r="J191" s="12" t="s">
        <v>835</v>
      </c>
      <c r="K191" s="9" t="s">
        <v>836</v>
      </c>
    </row>
    <row r="192" spans="1:11" s="11" customFormat="1" ht="16.5" customHeight="1" x14ac:dyDescent="0.3">
      <c r="A192" s="18" t="s">
        <v>839</v>
      </c>
      <c r="B192" s="18" t="s">
        <v>216</v>
      </c>
      <c r="C192" s="19" t="s">
        <v>3099</v>
      </c>
      <c r="D192" s="9" t="str">
        <f t="shared" si="17"/>
        <v>Haledon Borough Zoning Map</v>
      </c>
      <c r="E192" s="14" t="str">
        <f t="shared" si="18"/>
        <v>Haledon Borough Zoning Ordinances</v>
      </c>
      <c r="F192" s="10" t="s">
        <v>2816</v>
      </c>
      <c r="G192" s="9" t="s">
        <v>55</v>
      </c>
      <c r="H192" s="9" t="s">
        <v>2846</v>
      </c>
      <c r="I192" s="9"/>
      <c r="J192" s="12" t="s">
        <v>840</v>
      </c>
      <c r="K192" s="9" t="s">
        <v>841</v>
      </c>
    </row>
    <row r="193" spans="1:11" s="11" customFormat="1" ht="16.5" customHeight="1" x14ac:dyDescent="0.3">
      <c r="A193" s="18" t="s">
        <v>842</v>
      </c>
      <c r="B193" s="18" t="s">
        <v>58</v>
      </c>
      <c r="C193" s="19" t="s">
        <v>3100</v>
      </c>
      <c r="D193" s="9" t="str">
        <f t="shared" si="17"/>
        <v>Hamburg Borough Zoning Map</v>
      </c>
      <c r="E193" s="14" t="str">
        <f t="shared" si="18"/>
        <v>Hamburg Borough Zoning Ordinances</v>
      </c>
      <c r="F193" s="10" t="s">
        <v>2646</v>
      </c>
      <c r="G193" s="9" t="s">
        <v>845</v>
      </c>
      <c r="H193" s="9" t="s">
        <v>846</v>
      </c>
      <c r="I193" s="9"/>
      <c r="J193" s="12" t="s">
        <v>843</v>
      </c>
      <c r="K193" s="9" t="s">
        <v>844</v>
      </c>
    </row>
    <row r="194" spans="1:11" s="11" customFormat="1" ht="16.5" customHeight="1" x14ac:dyDescent="0.3">
      <c r="A194" s="18" t="s">
        <v>847</v>
      </c>
      <c r="B194" s="18" t="s">
        <v>553</v>
      </c>
      <c r="C194" s="19" t="s">
        <v>3101</v>
      </c>
      <c r="D194" s="9" t="str">
        <f>HYPERLINK(J194,A194&amp;" ("&amp;B194&amp;") Zoning Map")</f>
        <v>Hamilton Township (Mercer) Zoning Map</v>
      </c>
      <c r="E194" s="14" t="str">
        <f>HYPERLINK(K194, A194&amp;" ("&amp;B194&amp;")"&amp;" Zoning Ordinances")</f>
        <v>Hamilton Township (Mercer) Zoning Ordinances</v>
      </c>
      <c r="F194" s="10" t="s">
        <v>849</v>
      </c>
      <c r="G194" s="9" t="s">
        <v>850</v>
      </c>
      <c r="H194" s="9" t="s">
        <v>851</v>
      </c>
      <c r="I194" s="9"/>
      <c r="J194" s="12" t="s">
        <v>3748</v>
      </c>
      <c r="K194" s="9" t="s">
        <v>848</v>
      </c>
    </row>
    <row r="195" spans="1:11" s="11" customFormat="1" ht="16.5" customHeight="1" x14ac:dyDescent="0.3">
      <c r="A195" s="18" t="s">
        <v>847</v>
      </c>
      <c r="B195" s="18" t="s">
        <v>13</v>
      </c>
      <c r="C195" s="19" t="s">
        <v>3102</v>
      </c>
      <c r="D195" s="9" t="str">
        <f>HYPERLINK(J195,A195&amp;" ("&amp;B195&amp;") Zoning Map")</f>
        <v>Hamilton Township (Atlantic) Zoning Map</v>
      </c>
      <c r="E195" s="14" t="str">
        <f>HYPERLINK(K195, A195&amp;" ("&amp;B195&amp;")"&amp;" Zoning Ordinances")</f>
        <v>Hamilton Township (Atlantic) Zoning Ordinances</v>
      </c>
      <c r="F195" s="10" t="s">
        <v>3843</v>
      </c>
      <c r="G195" s="9" t="s">
        <v>854</v>
      </c>
      <c r="H195" s="9" t="s">
        <v>855</v>
      </c>
      <c r="I195" s="9"/>
      <c r="J195" s="12" t="s">
        <v>852</v>
      </c>
      <c r="K195" s="9" t="s">
        <v>853</v>
      </c>
    </row>
    <row r="196" spans="1:11" s="11" customFormat="1" ht="16.5" customHeight="1" x14ac:dyDescent="0.3">
      <c r="A196" s="18" t="s">
        <v>856</v>
      </c>
      <c r="B196" s="18" t="s">
        <v>13</v>
      </c>
      <c r="C196" s="19" t="s">
        <v>3103</v>
      </c>
      <c r="D196" s="9" t="str">
        <f t="shared" ref="D196:D219" si="19">HYPERLINK(J196,A196&amp;" Zoning Map")</f>
        <v>Hammonton Town Zoning Map</v>
      </c>
      <c r="E196" s="14" t="str">
        <f t="shared" ref="E196:E219" si="20">HYPERLINK(K196, A196&amp;" Zoning Ordinances")</f>
        <v>Hammonton Town Zoning Ordinances</v>
      </c>
      <c r="F196" s="10" t="s">
        <v>859</v>
      </c>
      <c r="G196" s="9" t="s">
        <v>55</v>
      </c>
      <c r="H196" s="9" t="s">
        <v>860</v>
      </c>
      <c r="I196" s="9"/>
      <c r="J196" s="12" t="s">
        <v>857</v>
      </c>
      <c r="K196" s="9" t="s">
        <v>858</v>
      </c>
    </row>
    <row r="197" spans="1:11" s="11" customFormat="1" ht="16.5" customHeight="1" x14ac:dyDescent="0.3">
      <c r="A197" s="18" t="s">
        <v>861</v>
      </c>
      <c r="B197" s="18" t="s">
        <v>17</v>
      </c>
      <c r="C197" s="19" t="s">
        <v>3104</v>
      </c>
      <c r="D197" s="9" t="str">
        <f t="shared" si="19"/>
        <v>Hampton Borough Zoning Map</v>
      </c>
      <c r="E197" s="14" t="str">
        <f t="shared" si="20"/>
        <v>Hampton Borough Zoning Ordinances</v>
      </c>
      <c r="F197" s="10" t="s">
        <v>2512</v>
      </c>
      <c r="G197" s="9" t="s">
        <v>864</v>
      </c>
      <c r="H197" s="9" t="s">
        <v>2825</v>
      </c>
      <c r="I197" s="9"/>
      <c r="J197" s="12" t="s">
        <v>862</v>
      </c>
      <c r="K197" s="9" t="s">
        <v>863</v>
      </c>
    </row>
    <row r="198" spans="1:11" s="11" customFormat="1" ht="16.5" customHeight="1" x14ac:dyDescent="0.3">
      <c r="A198" s="18" t="s">
        <v>865</v>
      </c>
      <c r="B198" s="18" t="s">
        <v>58</v>
      </c>
      <c r="C198" s="19" t="s">
        <v>3105</v>
      </c>
      <c r="D198" s="9" t="str">
        <f t="shared" si="19"/>
        <v>Hampton Township Zoning Map</v>
      </c>
      <c r="E198" s="14" t="str">
        <f t="shared" si="20"/>
        <v>Hampton Township Zoning Ordinances</v>
      </c>
      <c r="F198" s="10" t="s">
        <v>868</v>
      </c>
      <c r="G198" s="9" t="s">
        <v>55</v>
      </c>
      <c r="H198" s="9" t="s">
        <v>2624</v>
      </c>
      <c r="I198" s="9"/>
      <c r="J198" s="12" t="s">
        <v>866</v>
      </c>
      <c r="K198" s="9" t="s">
        <v>867</v>
      </c>
    </row>
    <row r="199" spans="1:11" s="11" customFormat="1" ht="16.5" customHeight="1" x14ac:dyDescent="0.3">
      <c r="A199" s="18" t="s">
        <v>869</v>
      </c>
      <c r="B199" s="18" t="s">
        <v>229</v>
      </c>
      <c r="C199" s="19" t="s">
        <v>3106</v>
      </c>
      <c r="D199" s="9" t="str">
        <f t="shared" si="19"/>
        <v>Hanover Township Zoning Map</v>
      </c>
      <c r="E199" s="14" t="str">
        <f t="shared" si="20"/>
        <v>Hanover Township Zoning Ordinances</v>
      </c>
      <c r="F199" s="10" t="s">
        <v>872</v>
      </c>
      <c r="G199" s="9" t="s">
        <v>55</v>
      </c>
      <c r="H199" s="9" t="s">
        <v>873</v>
      </c>
      <c r="I199" s="9"/>
      <c r="J199" s="12" t="s">
        <v>870</v>
      </c>
      <c r="K199" s="9" t="s">
        <v>871</v>
      </c>
    </row>
    <row r="200" spans="1:11" s="11" customFormat="1" ht="16.5" customHeight="1" x14ac:dyDescent="0.3">
      <c r="A200" s="18" t="s">
        <v>874</v>
      </c>
      <c r="B200" s="18" t="s">
        <v>229</v>
      </c>
      <c r="C200" s="19" t="s">
        <v>3107</v>
      </c>
      <c r="D200" s="9" t="str">
        <f t="shared" si="19"/>
        <v>Harding Township Zoning Map</v>
      </c>
      <c r="E200" s="14" t="str">
        <f t="shared" si="20"/>
        <v>Harding Township Zoning Ordinances</v>
      </c>
      <c r="F200" s="10" t="s">
        <v>877</v>
      </c>
      <c r="G200" s="9" t="s">
        <v>878</v>
      </c>
      <c r="H200" s="9" t="s">
        <v>879</v>
      </c>
      <c r="I200" s="9"/>
      <c r="J200" s="12" t="s">
        <v>875</v>
      </c>
      <c r="K200" s="9" t="s">
        <v>876</v>
      </c>
    </row>
    <row r="201" spans="1:11" s="11" customFormat="1" ht="16.5" customHeight="1" x14ac:dyDescent="0.3">
      <c r="A201" s="18" t="s">
        <v>880</v>
      </c>
      <c r="B201" s="18" t="s">
        <v>22</v>
      </c>
      <c r="C201" s="19" t="s">
        <v>3108</v>
      </c>
      <c r="D201" s="9" t="str">
        <f t="shared" si="19"/>
        <v>Hardwick Township Zoning Map</v>
      </c>
      <c r="E201" s="14" t="str">
        <f t="shared" si="20"/>
        <v>Hardwick Township Zoning Ordinances</v>
      </c>
      <c r="F201" s="10" t="s">
        <v>883</v>
      </c>
      <c r="G201" s="9" t="s">
        <v>884</v>
      </c>
      <c r="H201" s="9" t="s">
        <v>2634</v>
      </c>
      <c r="I201" s="9"/>
      <c r="J201" s="12" t="s">
        <v>881</v>
      </c>
      <c r="K201" s="9" t="s">
        <v>882</v>
      </c>
    </row>
    <row r="202" spans="1:11" s="11" customFormat="1" ht="16.5" customHeight="1" x14ac:dyDescent="0.3">
      <c r="A202" s="18" t="s">
        <v>885</v>
      </c>
      <c r="B202" s="18" t="s">
        <v>58</v>
      </c>
      <c r="C202" s="19" t="s">
        <v>3109</v>
      </c>
      <c r="D202" s="9" t="str">
        <f t="shared" si="19"/>
        <v>Hardyston Township Zoning Map</v>
      </c>
      <c r="E202" s="14" t="str">
        <f t="shared" si="20"/>
        <v>Hardyston Township Zoning Ordinances</v>
      </c>
      <c r="F202" s="10" t="s">
        <v>2712</v>
      </c>
      <c r="G202" s="9" t="s">
        <v>888</v>
      </c>
      <c r="H202" s="9" t="s">
        <v>889</v>
      </c>
      <c r="I202" s="9"/>
      <c r="J202" s="12" t="s">
        <v>886</v>
      </c>
      <c r="K202" s="9" t="s">
        <v>887</v>
      </c>
    </row>
    <row r="203" spans="1:11" s="11" customFormat="1" ht="16.5" customHeight="1" x14ac:dyDescent="0.3">
      <c r="A203" s="18" t="s">
        <v>890</v>
      </c>
      <c r="B203" s="18" t="s">
        <v>22</v>
      </c>
      <c r="C203" s="19" t="s">
        <v>3110</v>
      </c>
      <c r="D203" s="9" t="str">
        <f t="shared" si="19"/>
        <v>Harmony Township Zoning Map</v>
      </c>
      <c r="E203" s="14" t="str">
        <f t="shared" si="20"/>
        <v>Harmony Township Zoning Ordinances</v>
      </c>
      <c r="F203" s="10" t="s">
        <v>892</v>
      </c>
      <c r="G203" s="9" t="s">
        <v>893</v>
      </c>
      <c r="H203" s="9" t="s">
        <v>2468</v>
      </c>
      <c r="I203" s="9"/>
      <c r="J203" s="12" t="s">
        <v>2887</v>
      </c>
      <c r="K203" s="9" t="s">
        <v>891</v>
      </c>
    </row>
    <row r="204" spans="1:11" s="11" customFormat="1" ht="16.5" customHeight="1" x14ac:dyDescent="0.3">
      <c r="A204" s="18" t="s">
        <v>2420</v>
      </c>
      <c r="B204" s="18" t="s">
        <v>28</v>
      </c>
      <c r="C204" s="19" t="s">
        <v>3464</v>
      </c>
      <c r="D204" s="9" t="str">
        <f t="shared" si="19"/>
        <v>Woodcliff Lake Borough Zoning Map</v>
      </c>
      <c r="E204" s="14" t="str">
        <f t="shared" si="20"/>
        <v>Woodcliff Lake Borough Zoning Ordinances</v>
      </c>
      <c r="F204" s="10" t="s">
        <v>3522</v>
      </c>
      <c r="G204" s="9" t="s">
        <v>3521</v>
      </c>
      <c r="H204" s="9" t="s">
        <v>3520</v>
      </c>
      <c r="I204" s="9"/>
      <c r="J204" s="12" t="s">
        <v>2421</v>
      </c>
      <c r="K204" s="9" t="s">
        <v>2422</v>
      </c>
    </row>
    <row r="205" spans="1:11" s="11" customFormat="1" ht="16.5" customHeight="1" x14ac:dyDescent="0.3">
      <c r="A205" s="18" t="s">
        <v>898</v>
      </c>
      <c r="B205" s="18" t="s">
        <v>126</v>
      </c>
      <c r="C205" s="19" t="s">
        <v>3112</v>
      </c>
      <c r="D205" s="9" t="str">
        <f t="shared" si="19"/>
        <v>Harrison Town Zoning Map</v>
      </c>
      <c r="E205" s="14" t="str">
        <f t="shared" si="20"/>
        <v>Harrison Town Zoning Ordinances</v>
      </c>
      <c r="F205" s="10" t="s">
        <v>900</v>
      </c>
      <c r="G205" s="9" t="s">
        <v>3616</v>
      </c>
      <c r="H205" s="9" t="s">
        <v>2496</v>
      </c>
      <c r="I205" s="9"/>
      <c r="J205" s="12" t="s">
        <v>3490</v>
      </c>
      <c r="K205" s="9" t="s">
        <v>899</v>
      </c>
    </row>
    <row r="206" spans="1:11" s="11" customFormat="1" ht="16.5" customHeight="1" x14ac:dyDescent="0.3">
      <c r="A206" s="18" t="s">
        <v>901</v>
      </c>
      <c r="B206" s="18" t="s">
        <v>386</v>
      </c>
      <c r="C206" s="19" t="s">
        <v>3113</v>
      </c>
      <c r="D206" s="9" t="str">
        <f t="shared" si="19"/>
        <v>Harrison Township Zoning Map</v>
      </c>
      <c r="E206" s="14" t="str">
        <f t="shared" si="20"/>
        <v>Harrison Township Zoning Ordinances</v>
      </c>
      <c r="F206" s="10" t="s">
        <v>3575</v>
      </c>
      <c r="G206" s="9" t="s">
        <v>3574</v>
      </c>
      <c r="H206" s="9" t="s">
        <v>903</v>
      </c>
      <c r="I206" s="9"/>
      <c r="J206" s="12" t="s">
        <v>3490</v>
      </c>
      <c r="K206" s="9" t="s">
        <v>902</v>
      </c>
    </row>
    <row r="207" spans="1:11" s="11" customFormat="1" ht="16.5" customHeight="1" x14ac:dyDescent="0.3">
      <c r="A207" s="18" t="s">
        <v>904</v>
      </c>
      <c r="B207" s="18" t="s">
        <v>105</v>
      </c>
      <c r="C207" s="19" t="s">
        <v>3114</v>
      </c>
      <c r="D207" s="9" t="str">
        <f t="shared" si="19"/>
        <v>Harvey Cedars Borough Zoning Map</v>
      </c>
      <c r="E207" s="14" t="str">
        <f t="shared" si="20"/>
        <v>Harvey Cedars Borough Zoning Ordinances</v>
      </c>
      <c r="F207" s="10" t="s">
        <v>3695</v>
      </c>
      <c r="G207" s="9" t="s">
        <v>907</v>
      </c>
      <c r="H207" s="9" t="s">
        <v>908</v>
      </c>
      <c r="I207" s="9"/>
      <c r="J207" s="12" t="s">
        <v>905</v>
      </c>
      <c r="K207" s="9" t="s">
        <v>906</v>
      </c>
    </row>
    <row r="208" spans="1:11" s="11" customFormat="1" ht="16.5" customHeight="1" x14ac:dyDescent="0.3">
      <c r="A208" s="18" t="s">
        <v>152</v>
      </c>
      <c r="B208" s="18" t="s">
        <v>84</v>
      </c>
      <c r="C208" s="19" t="s">
        <v>2943</v>
      </c>
      <c r="D208" s="9" t="str">
        <f t="shared" si="19"/>
        <v>Bellmawr Borough Zoning Map</v>
      </c>
      <c r="E208" s="14" t="str">
        <f t="shared" si="20"/>
        <v>Bellmawr Borough Zoning Ordinances</v>
      </c>
      <c r="F208" s="10" t="s">
        <v>154</v>
      </c>
      <c r="G208" s="9" t="s">
        <v>155</v>
      </c>
      <c r="H208" s="9" t="s">
        <v>3598</v>
      </c>
      <c r="I208" s="9"/>
      <c r="J208" s="12" t="s">
        <v>3597</v>
      </c>
      <c r="K208" s="9" t="s">
        <v>153</v>
      </c>
    </row>
    <row r="209" spans="1:11" s="11" customFormat="1" ht="16.5" customHeight="1" x14ac:dyDescent="0.3">
      <c r="A209" s="18" t="s">
        <v>178</v>
      </c>
      <c r="B209" s="18" t="s">
        <v>84</v>
      </c>
      <c r="C209" s="19" t="s">
        <v>2949</v>
      </c>
      <c r="D209" s="9" t="str">
        <f t="shared" si="19"/>
        <v>Berlin Borough Zoning Map</v>
      </c>
      <c r="E209" s="14" t="str">
        <f t="shared" si="20"/>
        <v>Berlin Borough Zoning Ordinances</v>
      </c>
      <c r="F209" s="10" t="s">
        <v>2705</v>
      </c>
      <c r="G209" s="9" t="s">
        <v>180</v>
      </c>
      <c r="H209" s="9" t="s">
        <v>3599</v>
      </c>
      <c r="I209" s="9"/>
      <c r="J209" s="12" t="s">
        <v>3491</v>
      </c>
      <c r="K209" s="9" t="s">
        <v>179</v>
      </c>
    </row>
    <row r="210" spans="1:11" s="11" customFormat="1" ht="16.5" customHeight="1" x14ac:dyDescent="0.3">
      <c r="A210" s="18" t="s">
        <v>916</v>
      </c>
      <c r="B210" s="18" t="s">
        <v>216</v>
      </c>
      <c r="C210" s="19" t="s">
        <v>3117</v>
      </c>
      <c r="D210" s="9" t="str">
        <f t="shared" si="19"/>
        <v>Hawthorne Borough Zoning Map</v>
      </c>
      <c r="E210" s="14" t="str">
        <f t="shared" si="20"/>
        <v>Hawthorne Borough Zoning Ordinances</v>
      </c>
      <c r="F210" s="10" t="s">
        <v>919</v>
      </c>
      <c r="G210" s="9" t="s">
        <v>920</v>
      </c>
      <c r="H210" s="9" t="s">
        <v>921</v>
      </c>
      <c r="I210" s="9"/>
      <c r="J210" s="12" t="s">
        <v>917</v>
      </c>
      <c r="K210" s="9" t="s">
        <v>918</v>
      </c>
    </row>
    <row r="211" spans="1:11" s="11" customFormat="1" ht="16.5" customHeight="1" x14ac:dyDescent="0.3">
      <c r="A211" s="18" t="s">
        <v>922</v>
      </c>
      <c r="B211" s="18" t="s">
        <v>7</v>
      </c>
      <c r="C211" s="19" t="s">
        <v>3118</v>
      </c>
      <c r="D211" s="9" t="str">
        <f t="shared" si="19"/>
        <v>Hazlet Township Zoning Map</v>
      </c>
      <c r="E211" s="14" t="str">
        <f t="shared" si="20"/>
        <v>Hazlet Township Zoning Ordinances</v>
      </c>
      <c r="F211" s="10" t="s">
        <v>940</v>
      </c>
      <c r="G211" s="9" t="s">
        <v>941</v>
      </c>
      <c r="H211" s="9" t="s">
        <v>942</v>
      </c>
      <c r="I211" s="9"/>
      <c r="J211" s="12" t="s">
        <v>923</v>
      </c>
      <c r="K211" s="9" t="s">
        <v>924</v>
      </c>
    </row>
    <row r="212" spans="1:11" s="11" customFormat="1" ht="16.5" customHeight="1" x14ac:dyDescent="0.3">
      <c r="A212" s="18" t="s">
        <v>925</v>
      </c>
      <c r="B212" s="18" t="s">
        <v>340</v>
      </c>
      <c r="C212" s="19" t="s">
        <v>3119</v>
      </c>
      <c r="D212" s="9" t="str">
        <f t="shared" si="19"/>
        <v>Helmetta Borough Zoning Map</v>
      </c>
      <c r="E212" s="14" t="str">
        <f t="shared" si="20"/>
        <v>Helmetta Borough Zoning Ordinances</v>
      </c>
      <c r="F212" s="10" t="s">
        <v>2791</v>
      </c>
      <c r="G212" s="9" t="s">
        <v>927</v>
      </c>
      <c r="H212" s="9" t="s">
        <v>928</v>
      </c>
      <c r="I212" s="9"/>
      <c r="J212" s="12" t="s">
        <v>926</v>
      </c>
      <c r="K212" s="9" t="s">
        <v>926</v>
      </c>
    </row>
    <row r="213" spans="1:11" s="11" customFormat="1" ht="16.5" customHeight="1" x14ac:dyDescent="0.3">
      <c r="A213" s="18" t="s">
        <v>929</v>
      </c>
      <c r="B213" s="18" t="s">
        <v>17</v>
      </c>
      <c r="C213" s="19" t="s">
        <v>3120</v>
      </c>
      <c r="D213" s="9" t="str">
        <f t="shared" si="19"/>
        <v>High Bridge Borough Zoning Map</v>
      </c>
      <c r="E213" s="14" t="str">
        <f t="shared" si="20"/>
        <v>High Bridge Borough Zoning Ordinances</v>
      </c>
      <c r="F213" s="10" t="s">
        <v>2547</v>
      </c>
      <c r="G213" s="9" t="s">
        <v>930</v>
      </c>
      <c r="H213" s="9" t="s">
        <v>931</v>
      </c>
      <c r="I213" s="9"/>
      <c r="J213" s="12" t="s">
        <v>3486</v>
      </c>
      <c r="K213" s="9" t="s">
        <v>2889</v>
      </c>
    </row>
    <row r="214" spans="1:11" s="11" customFormat="1" ht="16.5" customHeight="1" x14ac:dyDescent="0.3">
      <c r="A214" s="18" t="s">
        <v>932</v>
      </c>
      <c r="B214" s="18" t="s">
        <v>340</v>
      </c>
      <c r="C214" s="19" t="s">
        <v>3121</v>
      </c>
      <c r="D214" s="9" t="str">
        <f t="shared" si="19"/>
        <v>Highland Park Borough Zoning Map</v>
      </c>
      <c r="E214" s="14" t="str">
        <f t="shared" si="20"/>
        <v>Highland Park Borough Zoning Ordinances</v>
      </c>
      <c r="F214" s="10" t="s">
        <v>2533</v>
      </c>
      <c r="G214" s="9" t="s">
        <v>935</v>
      </c>
      <c r="H214" s="9" t="s">
        <v>936</v>
      </c>
      <c r="I214" s="9"/>
      <c r="J214" s="12" t="s">
        <v>933</v>
      </c>
      <c r="K214" s="9" t="s">
        <v>934</v>
      </c>
    </row>
    <row r="215" spans="1:11" s="11" customFormat="1" ht="16.5" customHeight="1" x14ac:dyDescent="0.3">
      <c r="A215" s="18" t="s">
        <v>332</v>
      </c>
      <c r="B215" s="18" t="s">
        <v>28</v>
      </c>
      <c r="C215" s="19" t="s">
        <v>2985</v>
      </c>
      <c r="D215" s="9" t="str">
        <f t="shared" si="19"/>
        <v>Carlstadt Borough Zoning Map</v>
      </c>
      <c r="E215" s="14" t="str">
        <f t="shared" si="20"/>
        <v>Carlstadt Borough Zoning Ordinances</v>
      </c>
      <c r="F215" s="10" t="s">
        <v>334</v>
      </c>
      <c r="G215" s="9" t="s">
        <v>335</v>
      </c>
      <c r="H215" s="9" t="s">
        <v>3499</v>
      </c>
      <c r="I215" s="9"/>
      <c r="J215" s="12" t="s">
        <v>2910</v>
      </c>
      <c r="K215" s="9" t="s">
        <v>333</v>
      </c>
    </row>
    <row r="216" spans="1:11" s="11" customFormat="1" ht="16.5" customHeight="1" x14ac:dyDescent="0.3">
      <c r="A216" s="18" t="s">
        <v>943</v>
      </c>
      <c r="B216" s="18" t="s">
        <v>553</v>
      </c>
      <c r="C216" s="19" t="s">
        <v>3123</v>
      </c>
      <c r="D216" s="9" t="str">
        <f t="shared" si="19"/>
        <v>Hightstown Borough Zoning Map</v>
      </c>
      <c r="E216" s="14" t="str">
        <f t="shared" si="20"/>
        <v>Hightstown Borough Zoning Ordinances</v>
      </c>
      <c r="F216" s="10" t="s">
        <v>2647</v>
      </c>
      <c r="G216" s="9" t="s">
        <v>3525</v>
      </c>
      <c r="H216" s="9" t="s">
        <v>946</v>
      </c>
      <c r="I216" s="9"/>
      <c r="J216" s="12" t="s">
        <v>944</v>
      </c>
      <c r="K216" s="9" t="s">
        <v>945</v>
      </c>
    </row>
    <row r="217" spans="1:11" s="11" customFormat="1" ht="16.5" customHeight="1" x14ac:dyDescent="0.3">
      <c r="A217" s="18" t="s">
        <v>947</v>
      </c>
      <c r="B217" s="18" t="s">
        <v>141</v>
      </c>
      <c r="C217" s="19" t="s">
        <v>3124</v>
      </c>
      <c r="D217" s="9" t="str">
        <f t="shared" si="19"/>
        <v>Hillsborough Township Zoning Map</v>
      </c>
      <c r="E217" s="14" t="str">
        <f t="shared" si="20"/>
        <v>Hillsborough Township Zoning Ordinances</v>
      </c>
      <c r="F217" s="10" t="s">
        <v>950</v>
      </c>
      <c r="G217" s="9" t="s">
        <v>951</v>
      </c>
      <c r="H217" s="9" t="s">
        <v>952</v>
      </c>
      <c r="I217" s="9"/>
      <c r="J217" s="12" t="s">
        <v>948</v>
      </c>
      <c r="K217" s="9" t="s">
        <v>949</v>
      </c>
    </row>
    <row r="218" spans="1:11" s="11" customFormat="1" ht="16.5" customHeight="1" x14ac:dyDescent="0.3">
      <c r="A218" s="18" t="s">
        <v>953</v>
      </c>
      <c r="B218" s="18" t="s">
        <v>28</v>
      </c>
      <c r="C218" s="19" t="s">
        <v>3125</v>
      </c>
      <c r="D218" s="9" t="str">
        <f t="shared" si="19"/>
        <v>Hillsdale Borough Zoning Map</v>
      </c>
      <c r="E218" s="14" t="str">
        <f t="shared" si="20"/>
        <v>Hillsdale Borough Zoning Ordinances</v>
      </c>
      <c r="F218" s="10" t="s">
        <v>3815</v>
      </c>
      <c r="G218" s="9" t="s">
        <v>55</v>
      </c>
      <c r="H218" s="9" t="s">
        <v>956</v>
      </c>
      <c r="I218" s="9"/>
      <c r="J218" s="12" t="s">
        <v>954</v>
      </c>
      <c r="K218" s="9" t="s">
        <v>955</v>
      </c>
    </row>
    <row r="219" spans="1:11" s="11" customFormat="1" ht="16.5" customHeight="1" x14ac:dyDescent="0.3">
      <c r="A219" s="18" t="s">
        <v>957</v>
      </c>
      <c r="B219" s="18" t="s">
        <v>168</v>
      </c>
      <c r="C219" s="19" t="s">
        <v>3126</v>
      </c>
      <c r="D219" s="9" t="str">
        <f t="shared" si="19"/>
        <v>Hillside Township Zoning Map</v>
      </c>
      <c r="E219" s="14" t="str">
        <f t="shared" si="20"/>
        <v>Hillside Township Zoning Ordinances</v>
      </c>
      <c r="F219" s="10" t="s">
        <v>960</v>
      </c>
      <c r="G219" s="9" t="s">
        <v>961</v>
      </c>
      <c r="H219" s="9" t="s">
        <v>962</v>
      </c>
      <c r="I219" s="9"/>
      <c r="J219" s="12" t="s">
        <v>958</v>
      </c>
      <c r="K219" s="9" t="s">
        <v>959</v>
      </c>
    </row>
    <row r="220" spans="1:11" s="11" customFormat="1" ht="16.5" customHeight="1" x14ac:dyDescent="0.3">
      <c r="A220" s="18" t="s">
        <v>963</v>
      </c>
      <c r="B220" s="18" t="s">
        <v>84</v>
      </c>
      <c r="C220" s="19" t="s">
        <v>3127</v>
      </c>
      <c r="D220" s="9" t="s">
        <v>90</v>
      </c>
      <c r="E220" s="14" t="s">
        <v>89</v>
      </c>
      <c r="F220" s="10" t="s">
        <v>2671</v>
      </c>
      <c r="G220" s="9" t="s">
        <v>3611</v>
      </c>
      <c r="H220" s="9" t="s">
        <v>964</v>
      </c>
      <c r="I220" s="9"/>
      <c r="J220" s="12" t="s">
        <v>90</v>
      </c>
      <c r="K220" s="9" t="s">
        <v>90</v>
      </c>
    </row>
    <row r="221" spans="1:11" s="11" customFormat="1" ht="16.5" customHeight="1" x14ac:dyDescent="0.3">
      <c r="A221" s="18" t="s">
        <v>965</v>
      </c>
      <c r="B221" s="18" t="s">
        <v>126</v>
      </c>
      <c r="C221" s="19" t="s">
        <v>3128</v>
      </c>
      <c r="D221" s="9" t="str">
        <f t="shared" ref="D221:D227" si="21">HYPERLINK(J221,A221&amp;" Zoning Map")</f>
        <v>Hoboken City Zoning Map</v>
      </c>
      <c r="E221" s="14" t="str">
        <f t="shared" ref="E221:E227" si="22">HYPERLINK(K221, A221&amp;" Zoning Ordinances")</f>
        <v>Hoboken City Zoning Ordinances</v>
      </c>
      <c r="F221" s="10" t="s">
        <v>2707</v>
      </c>
      <c r="G221" s="9" t="s">
        <v>968</v>
      </c>
      <c r="H221" s="9" t="s">
        <v>969</v>
      </c>
      <c r="I221" s="9"/>
      <c r="J221" s="12" t="s">
        <v>966</v>
      </c>
      <c r="K221" s="9" t="s">
        <v>967</v>
      </c>
    </row>
    <row r="222" spans="1:11" s="11" customFormat="1" ht="16.5" customHeight="1" x14ac:dyDescent="0.3">
      <c r="A222" s="18" t="s">
        <v>970</v>
      </c>
      <c r="B222" s="18" t="s">
        <v>28</v>
      </c>
      <c r="C222" s="19" t="s">
        <v>3129</v>
      </c>
      <c r="D222" s="9" t="str">
        <f t="shared" si="21"/>
        <v>Ho-Ho-Kus Borough Zoning Map</v>
      </c>
      <c r="E222" s="14" t="str">
        <f t="shared" si="22"/>
        <v>Ho-Ho-Kus Borough Zoning Ordinances</v>
      </c>
      <c r="F222" s="10" t="s">
        <v>2548</v>
      </c>
      <c r="G222" s="9" t="s">
        <v>973</v>
      </c>
      <c r="H222" s="9" t="s">
        <v>974</v>
      </c>
      <c r="I222" s="9"/>
      <c r="J222" s="12" t="s">
        <v>971</v>
      </c>
      <c r="K222" s="9" t="s">
        <v>972</v>
      </c>
    </row>
    <row r="223" spans="1:11" s="11" customFormat="1" ht="16.5" customHeight="1" x14ac:dyDescent="0.3">
      <c r="A223" s="18" t="s">
        <v>975</v>
      </c>
      <c r="B223" s="18" t="s">
        <v>17</v>
      </c>
      <c r="C223" s="19" t="s">
        <v>3130</v>
      </c>
      <c r="D223" s="9" t="str">
        <f t="shared" si="21"/>
        <v>Holland Township Zoning Map</v>
      </c>
      <c r="E223" s="14" t="str">
        <f t="shared" si="22"/>
        <v>Holland Township Zoning Ordinances</v>
      </c>
      <c r="F223" s="10" t="s">
        <v>978</v>
      </c>
      <c r="G223" s="9" t="s">
        <v>979</v>
      </c>
      <c r="H223" s="9" t="s">
        <v>980</v>
      </c>
      <c r="I223" s="9"/>
      <c r="J223" s="12" t="s">
        <v>976</v>
      </c>
      <c r="K223" s="9" t="s">
        <v>977</v>
      </c>
    </row>
    <row r="224" spans="1:11" s="11" customFormat="1" ht="16.5" customHeight="1" x14ac:dyDescent="0.3">
      <c r="A224" s="18" t="s">
        <v>981</v>
      </c>
      <c r="B224" s="18" t="s">
        <v>7</v>
      </c>
      <c r="C224" s="19" t="s">
        <v>3131</v>
      </c>
      <c r="D224" s="9" t="str">
        <f t="shared" si="21"/>
        <v>Holmdel Township Zoning Map</v>
      </c>
      <c r="E224" s="14" t="str">
        <f t="shared" si="22"/>
        <v>Holmdel Township Zoning Ordinances</v>
      </c>
      <c r="F224" s="10" t="s">
        <v>2818</v>
      </c>
      <c r="G224" s="9" t="s">
        <v>2819</v>
      </c>
      <c r="H224" s="9" t="s">
        <v>2848</v>
      </c>
      <c r="I224" s="9"/>
      <c r="J224" s="12" t="s">
        <v>982</v>
      </c>
      <c r="K224" s="9" t="s">
        <v>983</v>
      </c>
    </row>
    <row r="225" spans="1:11" s="11" customFormat="1" ht="16.5" customHeight="1" x14ac:dyDescent="0.3">
      <c r="A225" s="18" t="s">
        <v>984</v>
      </c>
      <c r="B225" s="18" t="s">
        <v>58</v>
      </c>
      <c r="C225" s="19" t="s">
        <v>3132</v>
      </c>
      <c r="D225" s="9" t="str">
        <f t="shared" si="21"/>
        <v>Hopatcong Borough Zoning Map</v>
      </c>
      <c r="E225" s="14" t="str">
        <f t="shared" si="22"/>
        <v>Hopatcong Borough Zoning Ordinances</v>
      </c>
      <c r="F225" s="10" t="s">
        <v>987</v>
      </c>
      <c r="G225" s="9" t="s">
        <v>988</v>
      </c>
      <c r="H225" s="9" t="s">
        <v>989</v>
      </c>
      <c r="I225" s="9"/>
      <c r="J225" s="12" t="s">
        <v>985</v>
      </c>
      <c r="K225" s="9" t="s">
        <v>986</v>
      </c>
    </row>
    <row r="226" spans="1:11" s="11" customFormat="1" ht="16.5" customHeight="1" x14ac:dyDescent="0.3">
      <c r="A226" s="18" t="s">
        <v>990</v>
      </c>
      <c r="B226" s="18" t="s">
        <v>22</v>
      </c>
      <c r="C226" s="19" t="s">
        <v>3133</v>
      </c>
      <c r="D226" s="9" t="str">
        <f t="shared" si="21"/>
        <v>Hope Township Zoning Map</v>
      </c>
      <c r="E226" s="14" t="str">
        <f t="shared" si="22"/>
        <v>Hope Township Zoning Ordinances</v>
      </c>
      <c r="F226" s="10" t="s">
        <v>993</v>
      </c>
      <c r="G226" s="9" t="s">
        <v>994</v>
      </c>
      <c r="H226" s="9" t="s">
        <v>2469</v>
      </c>
      <c r="I226" s="9"/>
      <c r="J226" s="12" t="s">
        <v>991</v>
      </c>
      <c r="K226" s="9" t="s">
        <v>992</v>
      </c>
    </row>
    <row r="227" spans="1:11" s="11" customFormat="1" ht="16.5" customHeight="1" x14ac:dyDescent="0.3">
      <c r="A227" s="18" t="s">
        <v>336</v>
      </c>
      <c r="B227" s="18" t="s">
        <v>42</v>
      </c>
      <c r="C227" s="19" t="s">
        <v>2986</v>
      </c>
      <c r="D227" s="9" t="str">
        <f t="shared" si="21"/>
        <v>Carneys Point Township Zoning Map</v>
      </c>
      <c r="E227" s="14" t="str">
        <f t="shared" si="22"/>
        <v>Carneys Point Township Zoning Ordinances</v>
      </c>
      <c r="F227" s="10" t="s">
        <v>2682</v>
      </c>
      <c r="G227" s="9" t="s">
        <v>338</v>
      </c>
      <c r="H227" s="9" t="s">
        <v>3718</v>
      </c>
      <c r="I227" s="9"/>
      <c r="J227" s="12" t="s">
        <v>3719</v>
      </c>
      <c r="K227" s="9" t="s">
        <v>337</v>
      </c>
    </row>
    <row r="228" spans="1:11" s="11" customFormat="1" ht="16.5" customHeight="1" x14ac:dyDescent="0.3">
      <c r="A228" s="18" t="s">
        <v>998</v>
      </c>
      <c r="B228" s="18" t="s">
        <v>268</v>
      </c>
      <c r="C228" s="19" t="s">
        <v>3135</v>
      </c>
      <c r="D228" s="9" t="str">
        <f>HYPERLINK(J228,A228&amp;" ("&amp;B228&amp;") Zoning Map")</f>
        <v>Hopewell Township (Cumberland) Zoning Map</v>
      </c>
      <c r="E228" s="14" t="str">
        <f>HYPERLINK(K228, A228&amp;" ("&amp;B228&amp;")"&amp;" Zoning Ordinances")</f>
        <v>Hopewell Township (Cumberland) Zoning Ordinances</v>
      </c>
      <c r="F228" s="10" t="s">
        <v>3565</v>
      </c>
      <c r="G228" s="9" t="s">
        <v>3564</v>
      </c>
      <c r="H228" s="9" t="s">
        <v>1000</v>
      </c>
      <c r="I228" s="9"/>
      <c r="J228" s="12" t="s">
        <v>3566</v>
      </c>
      <c r="K228" s="9" t="s">
        <v>999</v>
      </c>
    </row>
    <row r="229" spans="1:11" s="11" customFormat="1" ht="16.5" customHeight="1" x14ac:dyDescent="0.3">
      <c r="A229" s="18" t="s">
        <v>998</v>
      </c>
      <c r="B229" s="18" t="s">
        <v>553</v>
      </c>
      <c r="C229" s="19" t="s">
        <v>3136</v>
      </c>
      <c r="D229" s="9" t="str">
        <f>HYPERLINK(J229,A229&amp;" ("&amp;B229&amp;") Zoning Map")</f>
        <v>Hopewell Township (Mercer) Zoning Map</v>
      </c>
      <c r="E229" s="14" t="str">
        <f>HYPERLINK(K229, A229&amp;" ("&amp;B229&amp;")"&amp;" Zoning Ordinances")</f>
        <v>Hopewell Township (Mercer) Zoning Ordinances</v>
      </c>
      <c r="F229" s="10" t="s">
        <v>2665</v>
      </c>
      <c r="G229" s="9" t="s">
        <v>1003</v>
      </c>
      <c r="H229" s="9" t="s">
        <v>1004</v>
      </c>
      <c r="I229" s="9"/>
      <c r="J229" s="12" t="s">
        <v>1001</v>
      </c>
      <c r="K229" s="9" t="s">
        <v>1002</v>
      </c>
    </row>
    <row r="230" spans="1:11" s="11" customFormat="1" ht="16.5" customHeight="1" x14ac:dyDescent="0.3">
      <c r="A230" s="18" t="s">
        <v>1005</v>
      </c>
      <c r="B230" s="18" t="s">
        <v>7</v>
      </c>
      <c r="C230" s="19" t="s">
        <v>3137</v>
      </c>
      <c r="D230" s="9" t="str">
        <f t="shared" ref="D230:D254" si="23">HYPERLINK(J230,A230&amp;" Zoning Map")</f>
        <v>Howell Township Zoning Map</v>
      </c>
      <c r="E230" s="14" t="str">
        <f t="shared" ref="E230:E254" si="24">HYPERLINK(K230, A230&amp;" Zoning Ordinances")</f>
        <v>Howell Township Zoning Ordinances</v>
      </c>
      <c r="F230" s="10" t="s">
        <v>1008</v>
      </c>
      <c r="G230" s="9" t="s">
        <v>55</v>
      </c>
      <c r="H230" s="9" t="s">
        <v>2826</v>
      </c>
      <c r="I230" s="9"/>
      <c r="J230" s="12" t="s">
        <v>1006</v>
      </c>
      <c r="K230" s="9" t="s">
        <v>1007</v>
      </c>
    </row>
    <row r="231" spans="1:11" s="11" customFormat="1" ht="16.5" customHeight="1" x14ac:dyDescent="0.3">
      <c r="A231" s="18" t="s">
        <v>1009</v>
      </c>
      <c r="B231" s="18" t="s">
        <v>22</v>
      </c>
      <c r="C231" s="19" t="s">
        <v>3138</v>
      </c>
      <c r="D231" s="9" t="str">
        <f t="shared" si="23"/>
        <v>Independence Township Zoning Map</v>
      </c>
      <c r="E231" s="14" t="str">
        <f t="shared" si="24"/>
        <v>Independence Township Zoning Ordinances</v>
      </c>
      <c r="F231" s="10" t="s">
        <v>1012</v>
      </c>
      <c r="G231" s="9" t="s">
        <v>1013</v>
      </c>
      <c r="H231" s="9" t="s">
        <v>1014</v>
      </c>
      <c r="I231" s="9"/>
      <c r="J231" s="12" t="s">
        <v>1010</v>
      </c>
      <c r="K231" s="9" t="s">
        <v>1011</v>
      </c>
    </row>
    <row r="232" spans="1:11" s="11" customFormat="1" ht="16.5" customHeight="1" x14ac:dyDescent="0.3">
      <c r="A232" s="18" t="s">
        <v>1015</v>
      </c>
      <c r="B232" s="18" t="s">
        <v>7</v>
      </c>
      <c r="C232" s="19" t="s">
        <v>3139</v>
      </c>
      <c r="D232" s="9" t="str">
        <f t="shared" si="23"/>
        <v>Interlaken Borough Zoning Map</v>
      </c>
      <c r="E232" s="14" t="str">
        <f t="shared" si="24"/>
        <v>Interlaken Borough Zoning Ordinances</v>
      </c>
      <c r="F232" s="10" t="s">
        <v>2890</v>
      </c>
      <c r="G232" s="9" t="s">
        <v>55</v>
      </c>
      <c r="H232" s="9" t="s">
        <v>2891</v>
      </c>
      <c r="I232" s="9"/>
      <c r="J232" s="12" t="s">
        <v>1016</v>
      </c>
      <c r="K232" s="9" t="s">
        <v>1017</v>
      </c>
    </row>
    <row r="233" spans="1:11" s="11" customFormat="1" ht="16.5" customHeight="1" x14ac:dyDescent="0.3">
      <c r="A233" s="18" t="s">
        <v>1018</v>
      </c>
      <c r="B233" s="18" t="s">
        <v>148</v>
      </c>
      <c r="C233" s="19" t="s">
        <v>3140</v>
      </c>
      <c r="D233" s="9" t="str">
        <f t="shared" si="23"/>
        <v>Irvington Township Zoning Map</v>
      </c>
      <c r="E233" s="14" t="str">
        <f t="shared" si="24"/>
        <v>Irvington Township Zoning Ordinances</v>
      </c>
      <c r="F233" s="10" t="s">
        <v>1021</v>
      </c>
      <c r="G233" s="9" t="s">
        <v>1022</v>
      </c>
      <c r="H233" s="9" t="s">
        <v>1023</v>
      </c>
      <c r="I233" s="9"/>
      <c r="J233" s="12" t="s">
        <v>1019</v>
      </c>
      <c r="K233" s="9" t="s">
        <v>1020</v>
      </c>
    </row>
    <row r="234" spans="1:11" s="11" customFormat="1" ht="16.5" customHeight="1" x14ac:dyDescent="0.3">
      <c r="A234" s="18" t="s">
        <v>1024</v>
      </c>
      <c r="B234" s="18" t="s">
        <v>105</v>
      </c>
      <c r="C234" s="19" t="s">
        <v>3141</v>
      </c>
      <c r="D234" s="9" t="str">
        <f t="shared" si="23"/>
        <v>Island Heights Borough Zoning Map</v>
      </c>
      <c r="E234" s="14" t="str">
        <f t="shared" si="24"/>
        <v>Island Heights Borough Zoning Ordinances</v>
      </c>
      <c r="F234" s="10" t="s">
        <v>1027</v>
      </c>
      <c r="G234" s="9" t="s">
        <v>55</v>
      </c>
      <c r="H234" s="9" t="s">
        <v>1028</v>
      </c>
      <c r="I234" s="9"/>
      <c r="J234" s="12" t="s">
        <v>1025</v>
      </c>
      <c r="K234" s="9" t="s">
        <v>1026</v>
      </c>
    </row>
    <row r="235" spans="1:11" s="11" customFormat="1" ht="16.5" customHeight="1" x14ac:dyDescent="0.3">
      <c r="A235" s="18" t="s">
        <v>1029</v>
      </c>
      <c r="B235" s="18" t="s">
        <v>105</v>
      </c>
      <c r="C235" s="19" t="s">
        <v>3142</v>
      </c>
      <c r="D235" s="9" t="str">
        <f t="shared" si="23"/>
        <v>Jackson Township Zoning Map</v>
      </c>
      <c r="E235" s="14" t="str">
        <f t="shared" si="24"/>
        <v>Jackson Township Zoning Ordinances</v>
      </c>
      <c r="F235" s="10" t="s">
        <v>1032</v>
      </c>
      <c r="G235" s="9" t="s">
        <v>1033</v>
      </c>
      <c r="H235" s="9" t="s">
        <v>1034</v>
      </c>
      <c r="I235" s="9"/>
      <c r="J235" s="12" t="s">
        <v>1030</v>
      </c>
      <c r="K235" s="9" t="s">
        <v>1031</v>
      </c>
    </row>
    <row r="236" spans="1:11" s="11" customFormat="1" ht="16.5" customHeight="1" x14ac:dyDescent="0.3">
      <c r="A236" s="18" t="s">
        <v>1035</v>
      </c>
      <c r="B236" s="18" t="s">
        <v>340</v>
      </c>
      <c r="C236" s="19" t="s">
        <v>3143</v>
      </c>
      <c r="D236" s="9" t="str">
        <f t="shared" si="23"/>
        <v>Jamesburg Borough Zoning Map</v>
      </c>
      <c r="E236" s="14" t="str">
        <f t="shared" si="24"/>
        <v>Jamesburg Borough Zoning Ordinances</v>
      </c>
      <c r="F236" s="10" t="s">
        <v>3816</v>
      </c>
      <c r="G236" s="9" t="s">
        <v>1037</v>
      </c>
      <c r="H236" s="9" t="s">
        <v>2589</v>
      </c>
      <c r="I236" s="9"/>
      <c r="J236" s="12" t="s">
        <v>3627</v>
      </c>
      <c r="K236" s="9" t="s">
        <v>1036</v>
      </c>
    </row>
    <row r="237" spans="1:11" s="11" customFormat="1" ht="16.5" customHeight="1" x14ac:dyDescent="0.3">
      <c r="A237" s="18" t="s">
        <v>1038</v>
      </c>
      <c r="B237" s="18" t="s">
        <v>229</v>
      </c>
      <c r="C237" s="19" t="s">
        <v>3144</v>
      </c>
      <c r="D237" s="9" t="str">
        <f t="shared" si="23"/>
        <v>Jefferson Township Zoning Map</v>
      </c>
      <c r="E237" s="14" t="str">
        <f t="shared" si="24"/>
        <v>Jefferson Township Zoning Ordinances</v>
      </c>
      <c r="F237" s="10" t="s">
        <v>1041</v>
      </c>
      <c r="G237" s="9" t="s">
        <v>3670</v>
      </c>
      <c r="H237" s="9" t="s">
        <v>1042</v>
      </c>
      <c r="I237" s="9"/>
      <c r="J237" s="12" t="s">
        <v>1039</v>
      </c>
      <c r="K237" s="9" t="s">
        <v>1040</v>
      </c>
    </row>
    <row r="238" spans="1:11" s="11" customFormat="1" ht="16.5" customHeight="1" x14ac:dyDescent="0.3">
      <c r="A238" s="18" t="s">
        <v>1043</v>
      </c>
      <c r="B238" s="18" t="s">
        <v>126</v>
      </c>
      <c r="C238" s="19" t="s">
        <v>3145</v>
      </c>
      <c r="D238" s="9" t="str">
        <f t="shared" si="23"/>
        <v>Jersey City Zoning Map</v>
      </c>
      <c r="E238" s="14" t="str">
        <f t="shared" si="24"/>
        <v>Jersey City Zoning Ordinances</v>
      </c>
      <c r="F238" s="10" t="s">
        <v>1046</v>
      </c>
      <c r="G238" s="9" t="s">
        <v>1047</v>
      </c>
      <c r="H238" s="9" t="s">
        <v>1048</v>
      </c>
      <c r="I238" s="9"/>
      <c r="J238" s="12" t="s">
        <v>1044</v>
      </c>
      <c r="K238" s="9" t="s">
        <v>1045</v>
      </c>
    </row>
    <row r="239" spans="1:11" s="11" customFormat="1" ht="16.5" customHeight="1" x14ac:dyDescent="0.3">
      <c r="A239" s="18" t="s">
        <v>1049</v>
      </c>
      <c r="B239" s="18" t="s">
        <v>7</v>
      </c>
      <c r="C239" s="19" t="s">
        <v>3146</v>
      </c>
      <c r="D239" s="9" t="str">
        <f t="shared" si="23"/>
        <v>Keansburg Borough Zoning Map</v>
      </c>
      <c r="E239" s="14" t="str">
        <f t="shared" si="24"/>
        <v>Keansburg Borough Zoning Ordinances</v>
      </c>
      <c r="F239" s="10" t="s">
        <v>2666</v>
      </c>
      <c r="G239" s="9" t="s">
        <v>1052</v>
      </c>
      <c r="H239" s="9" t="s">
        <v>1053</v>
      </c>
      <c r="I239" s="9"/>
      <c r="J239" s="12" t="s">
        <v>1050</v>
      </c>
      <c r="K239" s="9" t="s">
        <v>1051</v>
      </c>
    </row>
    <row r="240" spans="1:11" s="11" customFormat="1" ht="16.5" customHeight="1" x14ac:dyDescent="0.3">
      <c r="A240" s="18" t="s">
        <v>1054</v>
      </c>
      <c r="B240" s="18" t="s">
        <v>126</v>
      </c>
      <c r="C240" s="19" t="s">
        <v>3147</v>
      </c>
      <c r="D240" s="9" t="str">
        <f t="shared" si="23"/>
        <v>Kearny Town Zoning Map</v>
      </c>
      <c r="E240" s="14" t="str">
        <f t="shared" si="24"/>
        <v>Kearny Town Zoning Ordinances</v>
      </c>
      <c r="F240" s="10" t="s">
        <v>2648</v>
      </c>
      <c r="G240" s="9" t="s">
        <v>1057</v>
      </c>
      <c r="H240" s="9" t="s">
        <v>1058</v>
      </c>
      <c r="I240" s="9"/>
      <c r="J240" s="12" t="s">
        <v>1055</v>
      </c>
      <c r="K240" s="9" t="s">
        <v>1056</v>
      </c>
    </row>
    <row r="241" spans="1:11" s="11" customFormat="1" ht="16.5" customHeight="1" x14ac:dyDescent="0.3">
      <c r="A241" s="18" t="s">
        <v>1059</v>
      </c>
      <c r="B241" s="18" t="s">
        <v>168</v>
      </c>
      <c r="C241" s="19" t="s">
        <v>3148</v>
      </c>
      <c r="D241" s="9" t="str">
        <f t="shared" si="23"/>
        <v>Kenilworth Borough Zoning Map</v>
      </c>
      <c r="E241" s="14" t="str">
        <f t="shared" si="24"/>
        <v>Kenilworth Borough Zoning Ordinances</v>
      </c>
      <c r="F241" s="10" t="s">
        <v>1061</v>
      </c>
      <c r="G241" s="9" t="s">
        <v>3736</v>
      </c>
      <c r="H241" s="9" t="s">
        <v>2632</v>
      </c>
      <c r="I241" s="9"/>
      <c r="J241" s="12" t="s">
        <v>2892</v>
      </c>
      <c r="K241" s="9" t="s">
        <v>1060</v>
      </c>
    </row>
    <row r="242" spans="1:11" s="11" customFormat="1" ht="16.5" customHeight="1" x14ac:dyDescent="0.3">
      <c r="A242" s="18" t="s">
        <v>1062</v>
      </c>
      <c r="B242" s="18" t="s">
        <v>7</v>
      </c>
      <c r="C242" s="19" t="s">
        <v>3149</v>
      </c>
      <c r="D242" s="9" t="str">
        <f t="shared" si="23"/>
        <v>Keyport Borough Zoning Map</v>
      </c>
      <c r="E242" s="14" t="str">
        <f t="shared" si="24"/>
        <v>Keyport Borough Zoning Ordinances</v>
      </c>
      <c r="F242" s="10" t="s">
        <v>1065</v>
      </c>
      <c r="G242" s="9" t="s">
        <v>3785</v>
      </c>
      <c r="H242" s="9" t="s">
        <v>1066</v>
      </c>
      <c r="I242" s="9"/>
      <c r="J242" s="12" t="s">
        <v>1063</v>
      </c>
      <c r="K242" s="9" t="s">
        <v>1064</v>
      </c>
    </row>
    <row r="243" spans="1:11" s="11" customFormat="1" ht="16.5" customHeight="1" x14ac:dyDescent="0.3">
      <c r="A243" s="18" t="s">
        <v>1067</v>
      </c>
      <c r="B243" s="18" t="s">
        <v>17</v>
      </c>
      <c r="C243" s="19" t="s">
        <v>3150</v>
      </c>
      <c r="D243" s="9" t="str">
        <f t="shared" si="23"/>
        <v>Kingwood Township Zoning Map</v>
      </c>
      <c r="E243" s="14" t="str">
        <f t="shared" si="24"/>
        <v>Kingwood Township Zoning Ordinances</v>
      </c>
      <c r="F243" s="10" t="s">
        <v>2549</v>
      </c>
      <c r="G243" s="9" t="s">
        <v>1070</v>
      </c>
      <c r="H243" s="9" t="s">
        <v>2505</v>
      </c>
      <c r="I243" s="9"/>
      <c r="J243" s="12" t="s">
        <v>1068</v>
      </c>
      <c r="K243" s="9" t="s">
        <v>1069</v>
      </c>
    </row>
    <row r="244" spans="1:11" s="11" customFormat="1" ht="16.5" customHeight="1" x14ac:dyDescent="0.3">
      <c r="A244" s="18" t="s">
        <v>1071</v>
      </c>
      <c r="B244" s="18" t="s">
        <v>229</v>
      </c>
      <c r="C244" s="19" t="s">
        <v>3151</v>
      </c>
      <c r="D244" s="9" t="str">
        <f t="shared" si="23"/>
        <v>Kinnelon Borough Zoning Map</v>
      </c>
      <c r="E244" s="14" t="str">
        <f t="shared" si="24"/>
        <v>Kinnelon Borough Zoning Ordinances</v>
      </c>
      <c r="F244" s="10" t="s">
        <v>1073</v>
      </c>
      <c r="G244" s="9" t="s">
        <v>1074</v>
      </c>
      <c r="H244" s="9" t="s">
        <v>2600</v>
      </c>
      <c r="I244" s="9"/>
      <c r="J244" s="12" t="s">
        <v>3671</v>
      </c>
      <c r="K244" s="9" t="s">
        <v>1072</v>
      </c>
    </row>
    <row r="245" spans="1:11" s="11" customFormat="1" ht="16.5" customHeight="1" x14ac:dyDescent="0.3">
      <c r="A245" s="18" t="s">
        <v>365</v>
      </c>
      <c r="B245" s="18" t="s">
        <v>229</v>
      </c>
      <c r="C245" s="19" t="s">
        <v>2993</v>
      </c>
      <c r="D245" s="9" t="str">
        <f t="shared" si="23"/>
        <v>Chester Borough Zoning Map</v>
      </c>
      <c r="E245" s="14" t="str">
        <f t="shared" si="24"/>
        <v>Chester Borough Zoning Ordinances</v>
      </c>
      <c r="F245" s="10" t="s">
        <v>2697</v>
      </c>
      <c r="G245" s="9" t="s">
        <v>3798</v>
      </c>
      <c r="H245" s="9" t="s">
        <v>3664</v>
      </c>
      <c r="I245" s="9"/>
      <c r="J245" s="12" t="s">
        <v>366</v>
      </c>
      <c r="K245" s="9" t="s">
        <v>367</v>
      </c>
    </row>
    <row r="246" spans="1:11" s="11" customFormat="1" ht="16.5" customHeight="1" x14ac:dyDescent="0.3">
      <c r="A246" s="18" t="s">
        <v>1077</v>
      </c>
      <c r="B246" s="18" t="s">
        <v>105</v>
      </c>
      <c r="C246" s="19" t="s">
        <v>3153</v>
      </c>
      <c r="D246" s="9" t="str">
        <f t="shared" si="23"/>
        <v>Lacey Township Zoning Map</v>
      </c>
      <c r="E246" s="14" t="str">
        <f t="shared" si="24"/>
        <v>Lacey Township Zoning Ordinances</v>
      </c>
      <c r="F246" s="10" t="s">
        <v>1080</v>
      </c>
      <c r="G246" s="9" t="s">
        <v>1081</v>
      </c>
      <c r="H246" s="9" t="s">
        <v>1082</v>
      </c>
      <c r="I246" s="9"/>
      <c r="J246" s="12" t="s">
        <v>1078</v>
      </c>
      <c r="K246" s="9" t="s">
        <v>1079</v>
      </c>
    </row>
    <row r="247" spans="1:11" s="11" customFormat="1" ht="16.5" customHeight="1" x14ac:dyDescent="0.3">
      <c r="A247" s="18" t="s">
        <v>1083</v>
      </c>
      <c r="B247" s="18" t="s">
        <v>58</v>
      </c>
      <c r="C247" s="19" t="s">
        <v>3154</v>
      </c>
      <c r="D247" s="9" t="str">
        <f t="shared" si="23"/>
        <v>Lafayette Township Zoning Map</v>
      </c>
      <c r="E247" s="14" t="str">
        <f t="shared" si="24"/>
        <v>Lafayette Township Zoning Ordinances</v>
      </c>
      <c r="F247" s="10" t="s">
        <v>2687</v>
      </c>
      <c r="G247" s="9" t="s">
        <v>1086</v>
      </c>
      <c r="H247" s="9" t="s">
        <v>1087</v>
      </c>
      <c r="I247" s="9"/>
      <c r="J247" s="12" t="s">
        <v>1084</v>
      </c>
      <c r="K247" s="9" t="s">
        <v>1085</v>
      </c>
    </row>
    <row r="248" spans="1:11" s="11" customFormat="1" ht="16.5" customHeight="1" x14ac:dyDescent="0.3">
      <c r="A248" s="18" t="s">
        <v>1088</v>
      </c>
      <c r="B248" s="18" t="s">
        <v>7</v>
      </c>
      <c r="C248" s="19" t="s">
        <v>3155</v>
      </c>
      <c r="D248" s="9" t="str">
        <f t="shared" si="23"/>
        <v>Lake Como Borough Zoning Map</v>
      </c>
      <c r="E248" s="14" t="str">
        <f t="shared" si="24"/>
        <v>Lake Como Borough Zoning Ordinances</v>
      </c>
      <c r="F248" s="10" t="s">
        <v>2657</v>
      </c>
      <c r="G248" s="9" t="s">
        <v>1091</v>
      </c>
      <c r="H248" s="9" t="s">
        <v>1092</v>
      </c>
      <c r="I248" s="9"/>
      <c r="J248" s="12" t="s">
        <v>1089</v>
      </c>
      <c r="K248" s="9" t="s">
        <v>1090</v>
      </c>
    </row>
    <row r="249" spans="1:11" s="11" customFormat="1" ht="16.5" customHeight="1" x14ac:dyDescent="0.3">
      <c r="A249" s="18" t="s">
        <v>1093</v>
      </c>
      <c r="B249" s="18" t="s">
        <v>105</v>
      </c>
      <c r="C249" s="19" t="s">
        <v>3156</v>
      </c>
      <c r="D249" s="9" t="str">
        <f t="shared" si="23"/>
        <v>Lakehurst Borough Zoning Map</v>
      </c>
      <c r="E249" s="14" t="str">
        <f t="shared" si="24"/>
        <v>Lakehurst Borough Zoning Ordinances</v>
      </c>
      <c r="F249" s="10" t="s">
        <v>1095</v>
      </c>
      <c r="G249" s="9" t="s">
        <v>55</v>
      </c>
      <c r="H249" s="9" t="s">
        <v>1096</v>
      </c>
      <c r="I249" s="9"/>
      <c r="J249" s="12" t="s">
        <v>1094</v>
      </c>
      <c r="K249" s="9" t="s">
        <v>2894</v>
      </c>
    </row>
    <row r="250" spans="1:11" s="11" customFormat="1" ht="16.5" customHeight="1" x14ac:dyDescent="0.3">
      <c r="A250" s="18" t="s">
        <v>1097</v>
      </c>
      <c r="B250" s="18" t="s">
        <v>105</v>
      </c>
      <c r="C250" s="19" t="s">
        <v>3157</v>
      </c>
      <c r="D250" s="9" t="str">
        <f t="shared" si="23"/>
        <v>Lakewood Township Zoning Map</v>
      </c>
      <c r="E250" s="14" t="str">
        <f t="shared" si="24"/>
        <v>Lakewood Township Zoning Ordinances</v>
      </c>
      <c r="F250" s="10" t="s">
        <v>2649</v>
      </c>
      <c r="G250" s="9" t="s">
        <v>55</v>
      </c>
      <c r="H250" s="9" t="s">
        <v>1100</v>
      </c>
      <c r="I250" s="9"/>
      <c r="J250" s="12" t="s">
        <v>1098</v>
      </c>
      <c r="K250" s="9" t="s">
        <v>1099</v>
      </c>
    </row>
    <row r="251" spans="1:11" s="11" customFormat="1" ht="16.5" customHeight="1" x14ac:dyDescent="0.3">
      <c r="A251" s="18" t="s">
        <v>1101</v>
      </c>
      <c r="B251" s="18" t="s">
        <v>17</v>
      </c>
      <c r="C251" s="19" t="s">
        <v>3158</v>
      </c>
      <c r="D251" s="9" t="str">
        <f t="shared" si="23"/>
        <v>Lambertville City Zoning Map</v>
      </c>
      <c r="E251" s="14" t="str">
        <f t="shared" si="24"/>
        <v>Lambertville City Zoning Ordinances</v>
      </c>
      <c r="F251" s="10" t="s">
        <v>3817</v>
      </c>
      <c r="G251" s="9" t="s">
        <v>1104</v>
      </c>
      <c r="H251" s="9" t="s">
        <v>2849</v>
      </c>
      <c r="I251" s="9"/>
      <c r="J251" s="12" t="s">
        <v>1102</v>
      </c>
      <c r="K251" s="9" t="s">
        <v>1103</v>
      </c>
    </row>
    <row r="252" spans="1:11" s="11" customFormat="1" ht="16.5" customHeight="1" x14ac:dyDescent="0.3">
      <c r="A252" s="18" t="s">
        <v>1105</v>
      </c>
      <c r="B252" s="18" t="s">
        <v>84</v>
      </c>
      <c r="C252" s="19" t="s">
        <v>3159</v>
      </c>
      <c r="D252" s="9" t="str">
        <f t="shared" si="23"/>
        <v>Laurel Springs Borough Zoning Map</v>
      </c>
      <c r="E252" s="14" t="str">
        <f t="shared" si="24"/>
        <v>Laurel Springs Borough Zoning Ordinances</v>
      </c>
      <c r="F252" s="10" t="s">
        <v>2650</v>
      </c>
      <c r="G252" s="9" t="s">
        <v>1108</v>
      </c>
      <c r="H252" s="9" t="s">
        <v>2850</v>
      </c>
      <c r="I252" s="9"/>
      <c r="J252" s="12" t="s">
        <v>1106</v>
      </c>
      <c r="K252" s="9" t="s">
        <v>1107</v>
      </c>
    </row>
    <row r="253" spans="1:11" s="11" customFormat="1" ht="16.5" customHeight="1" x14ac:dyDescent="0.3">
      <c r="A253" s="18" t="s">
        <v>1109</v>
      </c>
      <c r="B253" s="18" t="s">
        <v>105</v>
      </c>
      <c r="C253" s="19" t="s">
        <v>3160</v>
      </c>
      <c r="D253" s="9" t="str">
        <f t="shared" si="23"/>
        <v>Lavallette Borough Zoning Map</v>
      </c>
      <c r="E253" s="14" t="str">
        <f t="shared" si="24"/>
        <v>Lavallette Borough Zoning Ordinances</v>
      </c>
      <c r="F253" s="10" t="s">
        <v>2667</v>
      </c>
      <c r="G253" s="9" t="s">
        <v>55</v>
      </c>
      <c r="H253" s="9" t="s">
        <v>1112</v>
      </c>
      <c r="I253" s="9"/>
      <c r="J253" s="12" t="s">
        <v>1110</v>
      </c>
      <c r="K253" s="9" t="s">
        <v>1111</v>
      </c>
    </row>
    <row r="254" spans="1:11" s="11" customFormat="1" ht="16.5" customHeight="1" x14ac:dyDescent="0.3">
      <c r="A254" s="18" t="s">
        <v>1113</v>
      </c>
      <c r="B254" s="18" t="s">
        <v>84</v>
      </c>
      <c r="C254" s="19" t="s">
        <v>3161</v>
      </c>
      <c r="D254" s="9" t="str">
        <f t="shared" si="23"/>
        <v>Lawnside Borough Zoning Map</v>
      </c>
      <c r="E254" s="14" t="str">
        <f t="shared" si="24"/>
        <v>Lawnside Borough Zoning Ordinances</v>
      </c>
      <c r="F254" s="10" t="s">
        <v>1116</v>
      </c>
      <c r="G254" s="9" t="s">
        <v>55</v>
      </c>
      <c r="H254" s="9" t="s">
        <v>2851</v>
      </c>
      <c r="I254" s="9"/>
      <c r="J254" s="12" t="s">
        <v>1114</v>
      </c>
      <c r="K254" s="9" t="s">
        <v>1115</v>
      </c>
    </row>
    <row r="255" spans="1:11" s="11" customFormat="1" ht="16.5" customHeight="1" x14ac:dyDescent="0.3">
      <c r="A255" s="18" t="s">
        <v>1117</v>
      </c>
      <c r="B255" s="18" t="s">
        <v>553</v>
      </c>
      <c r="C255" s="19" t="s">
        <v>3162</v>
      </c>
      <c r="D255" s="9" t="str">
        <f>HYPERLINK(J255,A255&amp;" ("&amp;B255&amp;") Zoning Map")</f>
        <v>Lawrence Township (Mercer) Zoning Map</v>
      </c>
      <c r="E255" s="14" t="str">
        <f>HYPERLINK(K255, A255&amp;" ("&amp;B255&amp;")"&amp;" Zoning Ordinances")</f>
        <v>Lawrence Township (Mercer) Zoning Ordinances</v>
      </c>
      <c r="F255" s="10" t="s">
        <v>2513</v>
      </c>
      <c r="G255" s="9" t="s">
        <v>1120</v>
      </c>
      <c r="H255" s="9" t="s">
        <v>1121</v>
      </c>
      <c r="I255" s="9"/>
      <c r="J255" s="12" t="s">
        <v>1118</v>
      </c>
      <c r="K255" s="9" t="s">
        <v>1119</v>
      </c>
    </row>
    <row r="256" spans="1:11" s="11" customFormat="1" ht="16.5" customHeight="1" x14ac:dyDescent="0.3">
      <c r="A256" s="18" t="s">
        <v>1117</v>
      </c>
      <c r="B256" s="18" t="s">
        <v>268</v>
      </c>
      <c r="C256" s="19" t="s">
        <v>3163</v>
      </c>
      <c r="D256" s="9" t="str">
        <f>HYPERLINK(J256,A256&amp;" ("&amp;B256&amp;") Zoning Map")</f>
        <v>Lawrence Township (Cumberland) Zoning Map</v>
      </c>
      <c r="E256" s="14" t="str">
        <f>HYPERLINK(K256, A256&amp;" ("&amp;B256&amp;")"&amp;" Zoning Ordinances")</f>
        <v>Lawrence Township (Cumberland) Zoning Ordinances</v>
      </c>
      <c r="F256" s="10" t="s">
        <v>1124</v>
      </c>
      <c r="G256" s="9" t="s">
        <v>1125</v>
      </c>
      <c r="H256" s="9" t="s">
        <v>2870</v>
      </c>
      <c r="I256" s="9"/>
      <c r="J256" s="12" t="s">
        <v>1122</v>
      </c>
      <c r="K256" s="9" t="s">
        <v>1123</v>
      </c>
    </row>
    <row r="257" spans="1:11" s="11" customFormat="1" ht="16.5" customHeight="1" x14ac:dyDescent="0.3">
      <c r="A257" s="18" t="s">
        <v>1126</v>
      </c>
      <c r="B257" s="18" t="s">
        <v>17</v>
      </c>
      <c r="C257" s="19" t="s">
        <v>3164</v>
      </c>
      <c r="D257" s="9" t="s">
        <v>90</v>
      </c>
      <c r="E257" s="14" t="s">
        <v>89</v>
      </c>
      <c r="F257" s="10" t="s">
        <v>2514</v>
      </c>
      <c r="G257" s="9" t="s">
        <v>1127</v>
      </c>
      <c r="H257" s="9" t="s">
        <v>1128</v>
      </c>
      <c r="I257" s="9"/>
      <c r="J257" s="12" t="s">
        <v>90</v>
      </c>
      <c r="K257" s="9" t="s">
        <v>90</v>
      </c>
    </row>
    <row r="258" spans="1:11" s="11" customFormat="1" ht="16.5" customHeight="1" x14ac:dyDescent="0.3">
      <c r="A258" s="18" t="s">
        <v>1129</v>
      </c>
      <c r="B258" s="18" t="s">
        <v>17</v>
      </c>
      <c r="C258" s="19" t="s">
        <v>3165</v>
      </c>
      <c r="D258" s="9" t="str">
        <f t="shared" ref="D258:D288" si="25">HYPERLINK(J258,A258&amp;" Zoning Map")</f>
        <v>Lebanon Township Zoning Map</v>
      </c>
      <c r="E258" s="14" t="str">
        <f t="shared" ref="E258:E280" si="26">HYPERLINK(K258, A258&amp;" Zoning Ordinances")</f>
        <v>Lebanon Township Zoning Ordinances</v>
      </c>
      <c r="F258" s="10" t="s">
        <v>2688</v>
      </c>
      <c r="G258" s="9" t="s">
        <v>1132</v>
      </c>
      <c r="H258" s="9" t="s">
        <v>1133</v>
      </c>
      <c r="I258" s="9"/>
      <c r="J258" s="12" t="s">
        <v>1130</v>
      </c>
      <c r="K258" s="9" t="s">
        <v>1131</v>
      </c>
    </row>
    <row r="259" spans="1:11" s="11" customFormat="1" ht="16.5" customHeight="1" x14ac:dyDescent="0.3">
      <c r="A259" s="18" t="s">
        <v>1134</v>
      </c>
      <c r="B259" s="18" t="s">
        <v>28</v>
      </c>
      <c r="C259" s="19" t="s">
        <v>3166</v>
      </c>
      <c r="D259" s="9" t="str">
        <f t="shared" si="25"/>
        <v>Leonia Borough Zoning Map</v>
      </c>
      <c r="E259" s="14" t="str">
        <f t="shared" si="26"/>
        <v>Leonia Borough Zoning Ordinances</v>
      </c>
      <c r="F259" s="10" t="s">
        <v>1136</v>
      </c>
      <c r="G259" s="9" t="s">
        <v>2820</v>
      </c>
      <c r="H259" s="9" t="s">
        <v>2827</v>
      </c>
      <c r="I259" s="9"/>
      <c r="J259" s="12" t="s">
        <v>2895</v>
      </c>
      <c r="K259" s="9" t="s">
        <v>1135</v>
      </c>
    </row>
    <row r="260" spans="1:11" s="11" customFormat="1" ht="16.5" customHeight="1" x14ac:dyDescent="0.3">
      <c r="A260" s="18" t="s">
        <v>1137</v>
      </c>
      <c r="B260" s="18" t="s">
        <v>22</v>
      </c>
      <c r="C260" s="19" t="s">
        <v>3167</v>
      </c>
      <c r="D260" s="9" t="str">
        <f t="shared" si="25"/>
        <v>Liberty Township Zoning Map</v>
      </c>
      <c r="E260" s="14" t="str">
        <f t="shared" si="26"/>
        <v>Liberty Township Zoning Ordinances</v>
      </c>
      <c r="F260" s="10" t="s">
        <v>1140</v>
      </c>
      <c r="G260" s="9" t="s">
        <v>1141</v>
      </c>
      <c r="H260" s="9" t="s">
        <v>1142</v>
      </c>
      <c r="I260" s="9"/>
      <c r="J260" s="12" t="s">
        <v>1138</v>
      </c>
      <c r="K260" s="9" t="s">
        <v>1139</v>
      </c>
    </row>
    <row r="261" spans="1:11" s="11" customFormat="1" ht="16.5" customHeight="1" x14ac:dyDescent="0.3">
      <c r="A261" s="18" t="s">
        <v>1143</v>
      </c>
      <c r="B261" s="18" t="s">
        <v>229</v>
      </c>
      <c r="C261" s="19" t="s">
        <v>3168</v>
      </c>
      <c r="D261" s="9" t="str">
        <f t="shared" si="25"/>
        <v>Lincoln Park Borough Zoning Map</v>
      </c>
      <c r="E261" s="14" t="str">
        <f t="shared" si="26"/>
        <v>Lincoln Park Borough Zoning Ordinances</v>
      </c>
      <c r="F261" s="10" t="s">
        <v>2651</v>
      </c>
      <c r="G261" s="9" t="s">
        <v>1146</v>
      </c>
      <c r="H261" s="9" t="s">
        <v>1147</v>
      </c>
      <c r="I261" s="9"/>
      <c r="J261" s="12" t="s">
        <v>1144</v>
      </c>
      <c r="K261" s="9" t="s">
        <v>1145</v>
      </c>
    </row>
    <row r="262" spans="1:11" s="11" customFormat="1" ht="16.5" customHeight="1" x14ac:dyDescent="0.3">
      <c r="A262" s="18" t="s">
        <v>1148</v>
      </c>
      <c r="B262" s="18" t="s">
        <v>168</v>
      </c>
      <c r="C262" s="19" t="s">
        <v>3169</v>
      </c>
      <c r="D262" s="9" t="str">
        <f t="shared" si="25"/>
        <v>Linden City Zoning Map</v>
      </c>
      <c r="E262" s="14" t="str">
        <f t="shared" si="26"/>
        <v>Linden City Zoning Ordinances</v>
      </c>
      <c r="F262" s="10" t="s">
        <v>3737</v>
      </c>
      <c r="G262" s="9" t="s">
        <v>1151</v>
      </c>
      <c r="H262" s="9" t="s">
        <v>2804</v>
      </c>
      <c r="I262" s="9"/>
      <c r="J262" s="12" t="s">
        <v>1149</v>
      </c>
      <c r="K262" s="9" t="s">
        <v>1150</v>
      </c>
    </row>
    <row r="263" spans="1:11" s="11" customFormat="1" ht="16.5" customHeight="1" x14ac:dyDescent="0.3">
      <c r="A263" s="18" t="s">
        <v>1152</v>
      </c>
      <c r="B263" s="18" t="s">
        <v>84</v>
      </c>
      <c r="C263" s="19" t="s">
        <v>3170</v>
      </c>
      <c r="D263" s="9" t="str">
        <f t="shared" si="25"/>
        <v>Lindenwold Borough Zoning Map</v>
      </c>
      <c r="E263" s="14" t="str">
        <f t="shared" si="26"/>
        <v>Lindenwold Borough Zoning Ordinances</v>
      </c>
      <c r="F263" s="10" t="s">
        <v>2654</v>
      </c>
      <c r="G263" s="9" t="s">
        <v>55</v>
      </c>
      <c r="H263" s="9" t="s">
        <v>1155</v>
      </c>
      <c r="I263" s="9"/>
      <c r="J263" s="12" t="s">
        <v>1153</v>
      </c>
      <c r="K263" s="9" t="s">
        <v>1154</v>
      </c>
    </row>
    <row r="264" spans="1:11" s="11" customFormat="1" ht="16.5" customHeight="1" x14ac:dyDescent="0.3">
      <c r="A264" s="18" t="s">
        <v>1156</v>
      </c>
      <c r="B264" s="18" t="s">
        <v>13</v>
      </c>
      <c r="C264" s="19" t="s">
        <v>3171</v>
      </c>
      <c r="D264" s="9" t="str">
        <f t="shared" si="25"/>
        <v>Linwood City Zoning Map</v>
      </c>
      <c r="E264" s="14" t="str">
        <f t="shared" si="26"/>
        <v>Linwood City Zoning Ordinances</v>
      </c>
      <c r="F264" s="10" t="s">
        <v>3833</v>
      </c>
      <c r="G264" s="9" t="s">
        <v>55</v>
      </c>
      <c r="H264" s="9" t="s">
        <v>1159</v>
      </c>
      <c r="I264" s="9"/>
      <c r="J264" s="12" t="s">
        <v>1157</v>
      </c>
      <c r="K264" s="9" t="s">
        <v>1158</v>
      </c>
    </row>
    <row r="265" spans="1:11" s="11" customFormat="1" ht="16.5" customHeight="1" x14ac:dyDescent="0.3">
      <c r="A265" s="18" t="s">
        <v>412</v>
      </c>
      <c r="B265" s="18" t="s">
        <v>17</v>
      </c>
      <c r="C265" s="19" t="s">
        <v>3003</v>
      </c>
      <c r="D265" s="9" t="str">
        <f t="shared" si="25"/>
        <v>Clinton Township Zoning Map</v>
      </c>
      <c r="E265" s="14" t="str">
        <f t="shared" si="26"/>
        <v>Clinton Township Zoning Ordinances</v>
      </c>
      <c r="F265" s="10" t="s">
        <v>3622</v>
      </c>
      <c r="G265" s="9" t="s">
        <v>415</v>
      </c>
      <c r="H265" s="9" t="s">
        <v>3621</v>
      </c>
      <c r="I265" s="9"/>
      <c r="J265" s="12" t="s">
        <v>413</v>
      </c>
      <c r="K265" s="9" t="s">
        <v>414</v>
      </c>
    </row>
    <row r="266" spans="1:11" s="11" customFormat="1" ht="16.5" customHeight="1" x14ac:dyDescent="0.3">
      <c r="A266" s="18" t="s">
        <v>1163</v>
      </c>
      <c r="B266" s="18" t="s">
        <v>216</v>
      </c>
      <c r="C266" s="19" t="s">
        <v>3173</v>
      </c>
      <c r="D266" s="9" t="str">
        <f t="shared" si="25"/>
        <v>Little Falls Township Zoning Map</v>
      </c>
      <c r="E266" s="14" t="str">
        <f t="shared" si="26"/>
        <v>Little Falls Township Zoning Ordinances</v>
      </c>
      <c r="F266" s="10" t="s">
        <v>2708</v>
      </c>
      <c r="G266" s="9" t="s">
        <v>1166</v>
      </c>
      <c r="H266" s="9" t="s">
        <v>1167</v>
      </c>
      <c r="I266" s="9"/>
      <c r="J266" s="12" t="s">
        <v>1164</v>
      </c>
      <c r="K266" s="9" t="s">
        <v>1165</v>
      </c>
    </row>
    <row r="267" spans="1:11" s="11" customFormat="1" ht="16.5" customHeight="1" x14ac:dyDescent="0.3">
      <c r="A267" s="18" t="s">
        <v>1168</v>
      </c>
      <c r="B267" s="18" t="s">
        <v>28</v>
      </c>
      <c r="C267" s="19" t="s">
        <v>3174</v>
      </c>
      <c r="D267" s="9" t="str">
        <f t="shared" si="25"/>
        <v>Little Ferry Borough Zoning Map</v>
      </c>
      <c r="E267" s="14" t="str">
        <f t="shared" si="26"/>
        <v>Little Ferry Borough Zoning Ordinances</v>
      </c>
      <c r="F267" s="10" t="s">
        <v>2550</v>
      </c>
      <c r="G267" s="9" t="s">
        <v>1171</v>
      </c>
      <c r="H267" s="9" t="s">
        <v>1172</v>
      </c>
      <c r="I267" s="9"/>
      <c r="J267" s="12" t="s">
        <v>1169</v>
      </c>
      <c r="K267" s="9" t="s">
        <v>1170</v>
      </c>
    </row>
    <row r="268" spans="1:11" s="11" customFormat="1" ht="16.5" customHeight="1" x14ac:dyDescent="0.3">
      <c r="A268" s="18" t="s">
        <v>421</v>
      </c>
      <c r="B268" s="18" t="s">
        <v>84</v>
      </c>
      <c r="C268" s="19" t="s">
        <v>3005</v>
      </c>
      <c r="D268" s="9" t="str">
        <f t="shared" si="25"/>
        <v>Collingswood Borough Zoning Map</v>
      </c>
      <c r="E268" s="14" t="str">
        <f t="shared" si="26"/>
        <v>Collingswood Borough Zoning Ordinances</v>
      </c>
      <c r="F268" s="10" t="s">
        <v>2684</v>
      </c>
      <c r="G268" s="9" t="s">
        <v>424</v>
      </c>
      <c r="H268" s="9" t="s">
        <v>3605</v>
      </c>
      <c r="I268" s="9"/>
      <c r="J268" s="12" t="s">
        <v>422</v>
      </c>
      <c r="K268" s="9" t="s">
        <v>423</v>
      </c>
    </row>
    <row r="269" spans="1:11" s="11" customFormat="1" ht="16.5" customHeight="1" x14ac:dyDescent="0.3">
      <c r="A269" s="18" t="s">
        <v>479</v>
      </c>
      <c r="B269" s="18" t="s">
        <v>28</v>
      </c>
      <c r="C269" s="19" t="s">
        <v>3017</v>
      </c>
      <c r="D269" s="9" t="str">
        <f t="shared" si="25"/>
        <v>Demarest Borough Zoning Map</v>
      </c>
      <c r="E269" s="14" t="str">
        <f t="shared" si="26"/>
        <v>Demarest Borough Zoning Ordinances</v>
      </c>
      <c r="F269" s="10" t="s">
        <v>2543</v>
      </c>
      <c r="G269" s="9" t="s">
        <v>481</v>
      </c>
      <c r="H269" s="9" t="s">
        <v>3799</v>
      </c>
      <c r="I269" s="9"/>
      <c r="J269" s="12" t="s">
        <v>3503</v>
      </c>
      <c r="K269" s="9" t="s">
        <v>480</v>
      </c>
    </row>
    <row r="270" spans="1:11" s="11" customFormat="1" ht="16.5" customHeight="1" x14ac:dyDescent="0.3">
      <c r="A270" s="18" t="s">
        <v>1180</v>
      </c>
      <c r="B270" s="18" t="s">
        <v>7</v>
      </c>
      <c r="C270" s="19" t="s">
        <v>3177</v>
      </c>
      <c r="D270" s="9" t="str">
        <f t="shared" si="25"/>
        <v>Loch Arbour Village Zoning Map</v>
      </c>
      <c r="E270" s="14" t="str">
        <f t="shared" si="26"/>
        <v>Loch Arbour Village Zoning Ordinances</v>
      </c>
      <c r="F270" s="10" t="s">
        <v>1183</v>
      </c>
      <c r="G270" s="9" t="s">
        <v>55</v>
      </c>
      <c r="H270" s="9" t="s">
        <v>1184</v>
      </c>
      <c r="I270" s="9"/>
      <c r="J270" s="12" t="s">
        <v>1181</v>
      </c>
      <c r="K270" s="9" t="s">
        <v>1182</v>
      </c>
    </row>
    <row r="271" spans="1:11" s="11" customFormat="1" ht="16.5" customHeight="1" x14ac:dyDescent="0.3">
      <c r="A271" s="18" t="s">
        <v>588</v>
      </c>
      <c r="B271" s="18" t="s">
        <v>168</v>
      </c>
      <c r="C271" s="19" t="s">
        <v>3041</v>
      </c>
      <c r="D271" s="9" t="str">
        <f t="shared" si="25"/>
        <v>Elizabeth City Zoning Map</v>
      </c>
      <c r="E271" s="14" t="str">
        <f t="shared" si="26"/>
        <v>Elizabeth City Zoning Ordinances</v>
      </c>
      <c r="F271" s="10" t="s">
        <v>3765</v>
      </c>
      <c r="G271" s="9" t="s">
        <v>3766</v>
      </c>
      <c r="H271" s="9" t="s">
        <v>3767</v>
      </c>
      <c r="I271" s="9"/>
      <c r="J271" s="12" t="s">
        <v>589</v>
      </c>
      <c r="K271" s="9" t="s">
        <v>590</v>
      </c>
    </row>
    <row r="272" spans="1:11" s="11" customFormat="1" ht="16.5" customHeight="1" x14ac:dyDescent="0.3">
      <c r="A272" s="18" t="s">
        <v>1190</v>
      </c>
      <c r="B272" s="18" t="s">
        <v>386</v>
      </c>
      <c r="C272" s="19" t="s">
        <v>3179</v>
      </c>
      <c r="D272" s="9" t="str">
        <f t="shared" si="25"/>
        <v>Logan Township Zoning Map</v>
      </c>
      <c r="E272" s="14" t="str">
        <f t="shared" si="26"/>
        <v>Logan Township Zoning Ordinances</v>
      </c>
      <c r="F272" s="10" t="s">
        <v>3576</v>
      </c>
      <c r="G272" s="9" t="s">
        <v>2488</v>
      </c>
      <c r="H272" s="9" t="s">
        <v>2487</v>
      </c>
      <c r="I272" s="9"/>
      <c r="J272" s="12" t="s">
        <v>1191</v>
      </c>
      <c r="K272" s="9" t="s">
        <v>1192</v>
      </c>
    </row>
    <row r="273" spans="1:11" s="11" customFormat="1" ht="16.5" customHeight="1" x14ac:dyDescent="0.3">
      <c r="A273" s="18" t="s">
        <v>1193</v>
      </c>
      <c r="B273" s="18" t="s">
        <v>105</v>
      </c>
      <c r="C273" s="19" t="s">
        <v>3180</v>
      </c>
      <c r="D273" s="9" t="str">
        <f t="shared" si="25"/>
        <v>Long Beach Township Zoning Map</v>
      </c>
      <c r="E273" s="14" t="str">
        <f t="shared" si="26"/>
        <v>Long Beach Township Zoning Ordinances</v>
      </c>
      <c r="F273" s="10" t="s">
        <v>3796</v>
      </c>
      <c r="G273" s="9" t="s">
        <v>1196</v>
      </c>
      <c r="H273" s="9" t="s">
        <v>2609</v>
      </c>
      <c r="I273" s="9"/>
      <c r="J273" s="12" t="s">
        <v>1194</v>
      </c>
      <c r="K273" s="9" t="s">
        <v>1195</v>
      </c>
    </row>
    <row r="274" spans="1:11" s="11" customFormat="1" ht="16.5" customHeight="1" x14ac:dyDescent="0.3">
      <c r="A274" s="18" t="s">
        <v>645</v>
      </c>
      <c r="B274" s="18" t="s">
        <v>28</v>
      </c>
      <c r="C274" s="19" t="s">
        <v>3055</v>
      </c>
      <c r="D274" s="9" t="str">
        <f t="shared" si="25"/>
        <v>Fair Lawn Borough Zoning Map</v>
      </c>
      <c r="E274" s="14" t="str">
        <f t="shared" si="26"/>
        <v>Fair Lawn Borough Zoning Ordinances</v>
      </c>
      <c r="F274" s="10" t="s">
        <v>3768</v>
      </c>
      <c r="G274" s="9" t="s">
        <v>647</v>
      </c>
      <c r="H274" s="9" t="s">
        <v>3501</v>
      </c>
      <c r="I274" s="9"/>
      <c r="J274" s="12" t="s">
        <v>3502</v>
      </c>
      <c r="K274" s="9" t="s">
        <v>646</v>
      </c>
    </row>
    <row r="275" spans="1:11" s="11" customFormat="1" ht="16.5" customHeight="1" x14ac:dyDescent="0.3">
      <c r="A275" s="18" t="s">
        <v>1202</v>
      </c>
      <c r="B275" s="18" t="s">
        <v>229</v>
      </c>
      <c r="C275" s="19" t="s">
        <v>3182</v>
      </c>
      <c r="D275" s="9" t="str">
        <f t="shared" si="25"/>
        <v>Long Hill Township Zoning Map</v>
      </c>
      <c r="E275" s="14" t="str">
        <f t="shared" si="26"/>
        <v>Long Hill Township Zoning Ordinances</v>
      </c>
      <c r="F275" s="10" t="s">
        <v>3672</v>
      </c>
      <c r="G275" s="9" t="s">
        <v>1205</v>
      </c>
      <c r="H275" s="9" t="s">
        <v>1206</v>
      </c>
      <c r="I275" s="9"/>
      <c r="J275" s="12" t="s">
        <v>1203</v>
      </c>
      <c r="K275" s="9" t="s">
        <v>1204</v>
      </c>
    </row>
    <row r="276" spans="1:11" s="11" customFormat="1" ht="16.5" customHeight="1" x14ac:dyDescent="0.3">
      <c r="A276" s="18" t="s">
        <v>1207</v>
      </c>
      <c r="B276" s="18" t="s">
        <v>13</v>
      </c>
      <c r="C276" s="19" t="s">
        <v>3183</v>
      </c>
      <c r="D276" s="9" t="str">
        <f t="shared" si="25"/>
        <v>Longport Borough Zoning Map</v>
      </c>
      <c r="E276" s="14" t="str">
        <f t="shared" si="26"/>
        <v>Longport Borough Zoning Ordinances</v>
      </c>
      <c r="F276" s="10" t="s">
        <v>3844</v>
      </c>
      <c r="G276" s="9" t="s">
        <v>1210</v>
      </c>
      <c r="H276" s="9" t="s">
        <v>1211</v>
      </c>
      <c r="I276" s="9"/>
      <c r="J276" s="12" t="s">
        <v>1208</v>
      </c>
      <c r="K276" s="9" t="s">
        <v>1209</v>
      </c>
    </row>
    <row r="277" spans="1:11" s="11" customFormat="1" ht="16.5" customHeight="1" x14ac:dyDescent="0.3">
      <c r="A277" s="18" t="s">
        <v>1212</v>
      </c>
      <c r="B277" s="18" t="s">
        <v>22</v>
      </c>
      <c r="C277" s="19" t="s">
        <v>3184</v>
      </c>
      <c r="D277" s="9" t="str">
        <f t="shared" si="25"/>
        <v>Lopatcong Township Zoning Map</v>
      </c>
      <c r="E277" s="14" t="str">
        <f t="shared" si="26"/>
        <v>Lopatcong Township Zoning Ordinances</v>
      </c>
      <c r="F277" s="10" t="s">
        <v>2668</v>
      </c>
      <c r="G277" s="9" t="s">
        <v>1215</v>
      </c>
      <c r="H277" s="9" t="s">
        <v>1216</v>
      </c>
      <c r="I277" s="9"/>
      <c r="J277" s="12" t="s">
        <v>1213</v>
      </c>
      <c r="K277" s="9" t="s">
        <v>1214</v>
      </c>
    </row>
    <row r="278" spans="1:11" s="11" customFormat="1" ht="16.5" customHeight="1" x14ac:dyDescent="0.3">
      <c r="A278" s="18" t="s">
        <v>1217</v>
      </c>
      <c r="B278" s="18" t="s">
        <v>42</v>
      </c>
      <c r="C278" s="19" t="s">
        <v>3185</v>
      </c>
      <c r="D278" s="9" t="str">
        <f t="shared" si="25"/>
        <v>Lower Alloways Creek Township Zoning Map</v>
      </c>
      <c r="E278" s="14" t="str">
        <f t="shared" si="26"/>
        <v>Lower Alloways Creek Township Zoning Ordinances</v>
      </c>
      <c r="F278" s="10" t="s">
        <v>1220</v>
      </c>
      <c r="G278" s="9" t="s">
        <v>1221</v>
      </c>
      <c r="H278" s="9" t="s">
        <v>1222</v>
      </c>
      <c r="I278" s="9"/>
      <c r="J278" s="12" t="s">
        <v>1218</v>
      </c>
      <c r="K278" s="9" t="s">
        <v>1219</v>
      </c>
    </row>
    <row r="279" spans="1:11" s="11" customFormat="1" ht="16.5" customHeight="1" x14ac:dyDescent="0.3">
      <c r="A279" s="18" t="s">
        <v>1223</v>
      </c>
      <c r="B279" s="18" t="s">
        <v>95</v>
      </c>
      <c r="C279" s="19" t="s">
        <v>3186</v>
      </c>
      <c r="D279" s="9" t="str">
        <f t="shared" si="25"/>
        <v>Lower Township Zoning Map</v>
      </c>
      <c r="E279" s="14" t="str">
        <f t="shared" si="26"/>
        <v>Lower Township Zoning Ordinances</v>
      </c>
      <c r="F279" s="10" t="s">
        <v>2515</v>
      </c>
      <c r="G279" s="9" t="s">
        <v>1226</v>
      </c>
      <c r="H279" s="9" t="s">
        <v>1227</v>
      </c>
      <c r="I279" s="9"/>
      <c r="J279" s="12" t="s">
        <v>1224</v>
      </c>
      <c r="K279" s="9" t="s">
        <v>1225</v>
      </c>
    </row>
    <row r="280" spans="1:11" s="11" customFormat="1" ht="16.5" customHeight="1" x14ac:dyDescent="0.3">
      <c r="A280" s="18" t="s">
        <v>1228</v>
      </c>
      <c r="B280" s="18" t="s">
        <v>119</v>
      </c>
      <c r="C280" s="19" t="s">
        <v>3187</v>
      </c>
      <c r="D280" s="9" t="str">
        <f t="shared" si="25"/>
        <v>Lumberton Township Zoning Map</v>
      </c>
      <c r="E280" s="14" t="str">
        <f t="shared" si="26"/>
        <v>Lumberton Township Zoning Ordinances</v>
      </c>
      <c r="F280" s="10" t="s">
        <v>2672</v>
      </c>
      <c r="G280" s="9" t="s">
        <v>1231</v>
      </c>
      <c r="H280" s="9" t="s">
        <v>1232</v>
      </c>
      <c r="I280" s="9"/>
      <c r="J280" s="12" t="s">
        <v>1229</v>
      </c>
      <c r="K280" s="9" t="s">
        <v>1230</v>
      </c>
    </row>
    <row r="281" spans="1:11" s="11" customFormat="1" ht="16.5" customHeight="1" x14ac:dyDescent="0.3">
      <c r="A281" s="18" t="s">
        <v>648</v>
      </c>
      <c r="B281" s="18" t="s">
        <v>148</v>
      </c>
      <c r="C281" s="19" t="s">
        <v>3473</v>
      </c>
      <c r="D281" s="9" t="str">
        <f t="shared" si="25"/>
        <v>Fairfield Township Zoning Map</v>
      </c>
      <c r="E281" s="14" t="str">
        <f>HYPERLINK(K281, A281&amp;"(Essex) Zoning Ordinances")</f>
        <v>Fairfield Township(Essex) Zoning Ordinances</v>
      </c>
      <c r="F281" s="10" t="s">
        <v>2642</v>
      </c>
      <c r="G281" s="9" t="s">
        <v>654</v>
      </c>
      <c r="H281" s="9" t="s">
        <v>3552</v>
      </c>
      <c r="I281" s="9"/>
      <c r="J281" s="12" t="s">
        <v>3553</v>
      </c>
      <c r="K281" s="9" t="s">
        <v>653</v>
      </c>
    </row>
    <row r="282" spans="1:11" s="11" customFormat="1" ht="16.5" customHeight="1" x14ac:dyDescent="0.3">
      <c r="A282" s="18" t="s">
        <v>1236</v>
      </c>
      <c r="B282" s="18" t="s">
        <v>229</v>
      </c>
      <c r="C282" s="19" t="s">
        <v>3189</v>
      </c>
      <c r="D282" s="9" t="str">
        <f t="shared" si="25"/>
        <v>Madison Borough Zoning Map</v>
      </c>
      <c r="E282" s="14" t="str">
        <f t="shared" ref="E282:E288" si="27">HYPERLINK(K282, A282&amp;" Zoning Ordinances")</f>
        <v>Madison Borough Zoning Ordinances</v>
      </c>
      <c r="F282" s="10" t="s">
        <v>1239</v>
      </c>
      <c r="G282" s="9" t="s">
        <v>3673</v>
      </c>
      <c r="H282" s="9" t="s">
        <v>1240</v>
      </c>
      <c r="I282" s="9"/>
      <c r="J282" s="12" t="s">
        <v>1237</v>
      </c>
      <c r="K282" s="9" t="s">
        <v>1238</v>
      </c>
    </row>
    <row r="283" spans="1:11" s="11" customFormat="1" ht="16.5" customHeight="1" x14ac:dyDescent="0.3">
      <c r="A283" s="18" t="s">
        <v>1241</v>
      </c>
      <c r="B283" s="18" t="s">
        <v>84</v>
      </c>
      <c r="C283" s="19" t="s">
        <v>3190</v>
      </c>
      <c r="D283" s="9" t="str">
        <f t="shared" si="25"/>
        <v>Magnolia Borough Zoning Map</v>
      </c>
      <c r="E283" s="14" t="str">
        <f t="shared" si="27"/>
        <v>Magnolia Borough Zoning Ordinances</v>
      </c>
      <c r="F283" s="10" t="s">
        <v>2652</v>
      </c>
      <c r="G283" s="9" t="s">
        <v>1244</v>
      </c>
      <c r="H283" s="9" t="s">
        <v>1245</v>
      </c>
      <c r="I283" s="9"/>
      <c r="J283" s="12" t="s">
        <v>1242</v>
      </c>
      <c r="K283" s="9" t="s">
        <v>1243</v>
      </c>
    </row>
    <row r="284" spans="1:11" s="11" customFormat="1" ht="16.5" customHeight="1" x14ac:dyDescent="0.3">
      <c r="A284" s="18" t="s">
        <v>1246</v>
      </c>
      <c r="B284" s="18" t="s">
        <v>28</v>
      </c>
      <c r="C284" s="19" t="s">
        <v>3191</v>
      </c>
      <c r="D284" s="9" t="str">
        <f t="shared" si="25"/>
        <v>Mahwah Township Zoning Map</v>
      </c>
      <c r="E284" s="14" t="str">
        <f t="shared" si="27"/>
        <v>Mahwah Township Zoning Ordinances</v>
      </c>
      <c r="F284" s="10" t="s">
        <v>2537</v>
      </c>
      <c r="G284" s="9" t="s">
        <v>1249</v>
      </c>
      <c r="H284" s="9" t="s">
        <v>2852</v>
      </c>
      <c r="I284" s="9"/>
      <c r="J284" s="12" t="s">
        <v>1247</v>
      </c>
      <c r="K284" s="9" t="s">
        <v>1248</v>
      </c>
    </row>
    <row r="285" spans="1:11" s="11" customFormat="1" ht="16.5" customHeight="1" x14ac:dyDescent="0.3">
      <c r="A285" s="18" t="s">
        <v>1250</v>
      </c>
      <c r="B285" s="18" t="s">
        <v>7</v>
      </c>
      <c r="C285" s="19" t="s">
        <v>3192</v>
      </c>
      <c r="D285" s="9" t="str">
        <f t="shared" si="25"/>
        <v>Manalapan Township Zoning Map</v>
      </c>
      <c r="E285" s="14" t="str">
        <f t="shared" si="27"/>
        <v>Manalapan Township Zoning Ordinances</v>
      </c>
      <c r="F285" s="10" t="s">
        <v>1253</v>
      </c>
      <c r="G285" s="9" t="s">
        <v>2878</v>
      </c>
      <c r="H285" s="9" t="s">
        <v>1254</v>
      </c>
      <c r="I285" s="9"/>
      <c r="J285" s="12" t="s">
        <v>1251</v>
      </c>
      <c r="K285" s="9" t="s">
        <v>1252</v>
      </c>
    </row>
    <row r="286" spans="1:11" s="11" customFormat="1" ht="16.5" customHeight="1" x14ac:dyDescent="0.3">
      <c r="A286" s="18" t="s">
        <v>1255</v>
      </c>
      <c r="B286" s="18" t="s">
        <v>7</v>
      </c>
      <c r="C286" s="19" t="s">
        <v>3193</v>
      </c>
      <c r="D286" s="9" t="str">
        <f t="shared" si="25"/>
        <v>Manasquan Borough Zoning Map</v>
      </c>
      <c r="E286" s="14" t="str">
        <f t="shared" si="27"/>
        <v>Manasquan Borough Zoning Ordinances</v>
      </c>
      <c r="F286" s="10" t="s">
        <v>2662</v>
      </c>
      <c r="G286" s="9" t="s">
        <v>1258</v>
      </c>
      <c r="H286" s="9" t="s">
        <v>1257</v>
      </c>
      <c r="I286" s="9"/>
      <c r="J286" s="12" t="s">
        <v>1256</v>
      </c>
      <c r="K286" s="9" t="s">
        <v>1257</v>
      </c>
    </row>
    <row r="287" spans="1:11" s="11" customFormat="1" ht="16.5" customHeight="1" x14ac:dyDescent="0.3">
      <c r="A287" s="18" t="s">
        <v>1259</v>
      </c>
      <c r="B287" s="18" t="s">
        <v>105</v>
      </c>
      <c r="C287" s="19" t="s">
        <v>3194</v>
      </c>
      <c r="D287" s="9" t="str">
        <f t="shared" si="25"/>
        <v>Manchester Township Zoning Map</v>
      </c>
      <c r="E287" s="14" t="str">
        <f t="shared" si="27"/>
        <v>Manchester Township Zoning Ordinances</v>
      </c>
      <c r="F287" s="10" t="s">
        <v>2615</v>
      </c>
      <c r="G287" s="9" t="s">
        <v>55</v>
      </c>
      <c r="H287" s="9" t="s">
        <v>1262</v>
      </c>
      <c r="I287" s="9"/>
      <c r="J287" s="12" t="s">
        <v>1260</v>
      </c>
      <c r="K287" s="9" t="s">
        <v>1261</v>
      </c>
    </row>
    <row r="288" spans="1:11" s="11" customFormat="1" ht="16.5" customHeight="1" x14ac:dyDescent="0.3">
      <c r="A288" s="18" t="s">
        <v>705</v>
      </c>
      <c r="B288" s="18" t="s">
        <v>28</v>
      </c>
      <c r="C288" s="19" t="s">
        <v>3069</v>
      </c>
      <c r="D288" s="9" t="str">
        <f t="shared" si="25"/>
        <v>Franklin Lakes Borough Zoning Map</v>
      </c>
      <c r="E288" s="14" t="str">
        <f t="shared" si="27"/>
        <v>Franklin Lakes Borough Zoning Ordinances</v>
      </c>
      <c r="F288" s="10" t="s">
        <v>2534</v>
      </c>
      <c r="G288" s="9" t="s">
        <v>708</v>
      </c>
      <c r="H288" s="9" t="s">
        <v>3504</v>
      </c>
      <c r="I288" s="9"/>
      <c r="J288" s="12" t="s">
        <v>706</v>
      </c>
      <c r="K288" s="9" t="s">
        <v>707</v>
      </c>
    </row>
    <row r="289" spans="1:11" ht="16.5" customHeight="1" x14ac:dyDescent="0.3">
      <c r="A289" s="18" t="s">
        <v>1268</v>
      </c>
      <c r="B289" s="18" t="s">
        <v>119</v>
      </c>
      <c r="C289" s="19" t="s">
        <v>3196</v>
      </c>
      <c r="D289" s="9" t="str">
        <f>HYPERLINK(J289,A289&amp;" ("&amp;B289&amp;") Zoning Map")</f>
        <v>Mansfield Township (Burlington) Zoning Map</v>
      </c>
      <c r="E289" s="14" t="str">
        <f>HYPERLINK(K289, A289&amp;" ("&amp;B289&amp;")"&amp;" Zoning Ordinances")</f>
        <v>Mansfield Township (Burlington) Zoning Ordinances</v>
      </c>
      <c r="F289" s="10" t="s">
        <v>3825</v>
      </c>
      <c r="G289" s="9" t="s">
        <v>1272</v>
      </c>
      <c r="H289" s="9" t="s">
        <v>1273</v>
      </c>
      <c r="I289" s="23"/>
      <c r="J289" s="12" t="s">
        <v>3539</v>
      </c>
      <c r="K289" s="9" t="s">
        <v>3585</v>
      </c>
    </row>
    <row r="290" spans="1:11" ht="16.5" customHeight="1" x14ac:dyDescent="0.3">
      <c r="A290" s="18" t="s">
        <v>1268</v>
      </c>
      <c r="B290" s="18" t="s">
        <v>22</v>
      </c>
      <c r="C290" s="19" t="s">
        <v>3197</v>
      </c>
      <c r="D290" s="9" t="str">
        <f>HYPERLINK(J290,A290&amp;" ("&amp;B290&amp;") Zoning Map")</f>
        <v>Mansfield Township (Warren) Zoning Map</v>
      </c>
      <c r="E290" s="14" t="str">
        <f>HYPERLINK(K290, A290&amp;" ("&amp;B290&amp;")"&amp;" Zoning Ordinances")</f>
        <v>Mansfield Township (Warren) Zoning Ordinances</v>
      </c>
      <c r="F290" s="10" t="s">
        <v>1269</v>
      </c>
      <c r="G290" s="9" t="s">
        <v>1270</v>
      </c>
      <c r="H290" s="9" t="s">
        <v>1271</v>
      </c>
      <c r="I290" s="23"/>
      <c r="J290" s="12" t="s">
        <v>3539</v>
      </c>
      <c r="K290" s="9" t="s">
        <v>3538</v>
      </c>
    </row>
    <row r="291" spans="1:11" s="11" customFormat="1" ht="16.5" customHeight="1" x14ac:dyDescent="0.3">
      <c r="A291" s="18" t="s">
        <v>1274</v>
      </c>
      <c r="B291" s="18" t="s">
        <v>105</v>
      </c>
      <c r="C291" s="19" t="s">
        <v>3198</v>
      </c>
      <c r="D291" s="9" t="str">
        <f>HYPERLINK(J291,A291&amp;" Zoning Map #1")</f>
        <v>Mantoloking Borough Zoning Map #1</v>
      </c>
      <c r="E291" s="14" t="str">
        <f>HYPERLINK(K291, A291&amp;" Zoning Ordinances")</f>
        <v>Mantoloking Borough Zoning Ordinances</v>
      </c>
      <c r="F291" s="10" t="s">
        <v>2616</v>
      </c>
      <c r="G291" s="9" t="s">
        <v>3836</v>
      </c>
      <c r="H291" s="9" t="s">
        <v>1277</v>
      </c>
      <c r="I291" s="9"/>
      <c r="J291" s="12" t="s">
        <v>1275</v>
      </c>
      <c r="K291" s="9" t="s">
        <v>1276</v>
      </c>
    </row>
    <row r="292" spans="1:11" s="11" customFormat="1" ht="16.5" customHeight="1" x14ac:dyDescent="0.3">
      <c r="A292" s="18"/>
      <c r="B292" s="18"/>
      <c r="C292" s="19"/>
      <c r="D292" s="9" t="str">
        <f>HYPERLINK(J292,A291&amp;" Zoning Map #2")</f>
        <v>Mantoloking Borough Zoning Map #2</v>
      </c>
      <c r="E292" s="14"/>
      <c r="F292" s="10"/>
      <c r="G292" s="9"/>
      <c r="H292" s="9"/>
      <c r="I292" s="9"/>
      <c r="J292" s="12" t="s">
        <v>1278</v>
      </c>
      <c r="K292" s="9"/>
    </row>
    <row r="293" spans="1:11" s="11" customFormat="1" ht="16.5" customHeight="1" x14ac:dyDescent="0.3">
      <c r="A293" s="18"/>
      <c r="B293" s="18"/>
      <c r="C293" s="19"/>
      <c r="D293" s="9" t="str">
        <f>HYPERLINK(J293,A291&amp;" Zoning Map #3")</f>
        <v>Mantoloking Borough Zoning Map #3</v>
      </c>
      <c r="E293" s="14"/>
      <c r="F293" s="10"/>
      <c r="G293" s="9"/>
      <c r="H293" s="9"/>
      <c r="I293" s="9"/>
      <c r="J293" s="12" t="s">
        <v>1279</v>
      </c>
      <c r="K293" s="9"/>
    </row>
    <row r="294" spans="1:11" s="11" customFormat="1" ht="16.5" customHeight="1" x14ac:dyDescent="0.3">
      <c r="A294" s="18" t="s">
        <v>1280</v>
      </c>
      <c r="B294" s="18" t="s">
        <v>386</v>
      </c>
      <c r="C294" s="19" t="s">
        <v>3199</v>
      </c>
      <c r="D294" s="9" t="str">
        <f t="shared" ref="D294:D325" si="28">HYPERLINK(J294,A294&amp;" Zoning Map")</f>
        <v>Mantua Township Zoning Map</v>
      </c>
      <c r="E294" s="14" t="str">
        <f t="shared" ref="E294:E320" si="29">HYPERLINK(K294, A294&amp;" Zoning Ordinances")</f>
        <v>Mantua Township Zoning Ordinances</v>
      </c>
      <c r="F294" s="10" t="s">
        <v>2748</v>
      </c>
      <c r="G294" s="9" t="s">
        <v>1283</v>
      </c>
      <c r="H294" s="9" t="s">
        <v>1284</v>
      </c>
      <c r="I294" s="9"/>
      <c r="J294" s="12" t="s">
        <v>1281</v>
      </c>
      <c r="K294" s="9" t="s">
        <v>1282</v>
      </c>
    </row>
    <row r="295" spans="1:11" s="11" customFormat="1" ht="16.5" customHeight="1" x14ac:dyDescent="0.3">
      <c r="A295" s="18" t="s">
        <v>1285</v>
      </c>
      <c r="B295" s="18" t="s">
        <v>141</v>
      </c>
      <c r="C295" s="19" t="s">
        <v>3200</v>
      </c>
      <c r="D295" s="9" t="str">
        <f t="shared" si="28"/>
        <v>Manville Borough Zoning Map</v>
      </c>
      <c r="E295" s="14" t="str">
        <f t="shared" si="29"/>
        <v>Manville Borough Zoning Ordinances</v>
      </c>
      <c r="F295" s="10" t="s">
        <v>2758</v>
      </c>
      <c r="G295" s="9" t="s">
        <v>3730</v>
      </c>
      <c r="H295" s="9" t="s">
        <v>1288</v>
      </c>
      <c r="I295" s="9"/>
      <c r="J295" s="12" t="s">
        <v>1286</v>
      </c>
      <c r="K295" s="9" t="s">
        <v>1287</v>
      </c>
    </row>
    <row r="296" spans="1:11" s="11" customFormat="1" ht="16.5" customHeight="1" x14ac:dyDescent="0.3">
      <c r="A296" s="18" t="s">
        <v>1289</v>
      </c>
      <c r="B296" s="18" t="s">
        <v>119</v>
      </c>
      <c r="C296" s="19" t="s">
        <v>3476</v>
      </c>
      <c r="D296" s="9" t="str">
        <f t="shared" si="28"/>
        <v>Maple Shade Township Zoning Map</v>
      </c>
      <c r="E296" s="14" t="str">
        <f t="shared" si="29"/>
        <v>Maple Shade Township Zoning Ordinances</v>
      </c>
      <c r="F296" s="10" t="s">
        <v>2760</v>
      </c>
      <c r="G296" s="9" t="s">
        <v>1291</v>
      </c>
      <c r="H296" s="9" t="s">
        <v>1292</v>
      </c>
      <c r="I296" s="9"/>
      <c r="J296" s="12" t="s">
        <v>2779</v>
      </c>
      <c r="K296" s="9" t="s">
        <v>1290</v>
      </c>
    </row>
    <row r="297" spans="1:11" s="11" customFormat="1" ht="16.5" customHeight="1" x14ac:dyDescent="0.3">
      <c r="A297" s="18" t="s">
        <v>1293</v>
      </c>
      <c r="B297" s="18" t="s">
        <v>148</v>
      </c>
      <c r="C297" s="19" t="s">
        <v>3201</v>
      </c>
      <c r="D297" s="9" t="str">
        <f t="shared" si="28"/>
        <v>Maplewood Township Zoning Map</v>
      </c>
      <c r="E297" s="14" t="str">
        <f t="shared" si="29"/>
        <v>Maplewood Township Zoning Ordinances</v>
      </c>
      <c r="F297" s="10" t="s">
        <v>3805</v>
      </c>
      <c r="G297" s="9" t="s">
        <v>55</v>
      </c>
      <c r="H297" s="9" t="s">
        <v>1295</v>
      </c>
      <c r="I297" s="9"/>
      <c r="J297" s="12" t="s">
        <v>3556</v>
      </c>
      <c r="K297" s="9" t="s">
        <v>1294</v>
      </c>
    </row>
    <row r="298" spans="1:11" s="11" customFormat="1" ht="16.5" customHeight="1" x14ac:dyDescent="0.3">
      <c r="A298" s="18" t="s">
        <v>1296</v>
      </c>
      <c r="B298" s="18" t="s">
        <v>13</v>
      </c>
      <c r="C298" s="19" t="s">
        <v>3202</v>
      </c>
      <c r="D298" s="9" t="str">
        <f t="shared" si="28"/>
        <v>Margate City Zoning Map</v>
      </c>
      <c r="E298" s="14" t="str">
        <f t="shared" si="29"/>
        <v>Margate City Zoning Ordinances</v>
      </c>
      <c r="F298" s="10" t="s">
        <v>3834</v>
      </c>
      <c r="G298" s="9" t="s">
        <v>2821</v>
      </c>
      <c r="H298" s="9" t="s">
        <v>1299</v>
      </c>
      <c r="I298" s="9"/>
      <c r="J298" s="12" t="s">
        <v>1297</v>
      </c>
      <c r="K298" s="9" t="s">
        <v>1298</v>
      </c>
    </row>
    <row r="299" spans="1:11" s="11" customFormat="1" ht="16.5" customHeight="1" x14ac:dyDescent="0.3">
      <c r="A299" s="18" t="s">
        <v>1300</v>
      </c>
      <c r="B299" s="18" t="s">
        <v>7</v>
      </c>
      <c r="C299" s="19" t="s">
        <v>3203</v>
      </c>
      <c r="D299" s="9" t="str">
        <f t="shared" si="28"/>
        <v>Marlboro Township Zoning Map</v>
      </c>
      <c r="E299" s="14" t="str">
        <f t="shared" si="29"/>
        <v>Marlboro Township Zoning Ordinances</v>
      </c>
      <c r="F299" s="10" t="s">
        <v>2727</v>
      </c>
      <c r="G299" s="9" t="s">
        <v>1303</v>
      </c>
      <c r="H299" s="9" t="s">
        <v>1304</v>
      </c>
      <c r="I299" s="9"/>
      <c r="J299" s="12" t="s">
        <v>1301</v>
      </c>
      <c r="K299" s="9" t="s">
        <v>1302</v>
      </c>
    </row>
    <row r="300" spans="1:11" s="11" customFormat="1" ht="16.5" customHeight="1" x14ac:dyDescent="0.3">
      <c r="A300" s="18" t="s">
        <v>1305</v>
      </c>
      <c r="B300" s="18" t="s">
        <v>7</v>
      </c>
      <c r="C300" s="19" t="s">
        <v>3204</v>
      </c>
      <c r="D300" s="9" t="str">
        <f t="shared" si="28"/>
        <v>Matawan Borough Zoning Map</v>
      </c>
      <c r="E300" s="14" t="str">
        <f t="shared" si="29"/>
        <v>Matawan Borough Zoning Ordinances</v>
      </c>
      <c r="F300" s="10" t="s">
        <v>9</v>
      </c>
      <c r="G300" s="9" t="s">
        <v>10</v>
      </c>
      <c r="H300" s="9" t="s">
        <v>1308</v>
      </c>
      <c r="I300" s="9"/>
      <c r="J300" s="12" t="s">
        <v>1306</v>
      </c>
      <c r="K300" s="9" t="s">
        <v>1307</v>
      </c>
    </row>
    <row r="301" spans="1:11" s="11" customFormat="1" ht="16.5" customHeight="1" x14ac:dyDescent="0.3">
      <c r="A301" s="18" t="s">
        <v>1309</v>
      </c>
      <c r="B301" s="18" t="s">
        <v>268</v>
      </c>
      <c r="C301" s="19" t="s">
        <v>3205</v>
      </c>
      <c r="D301" s="9" t="str">
        <f t="shared" si="28"/>
        <v>Maurice River Township Zoning Map</v>
      </c>
      <c r="E301" s="14" t="str">
        <f t="shared" si="29"/>
        <v>Maurice River Township Zoning Ordinances</v>
      </c>
      <c r="F301" s="10" t="s">
        <v>2793</v>
      </c>
      <c r="G301" s="9" t="s">
        <v>1312</v>
      </c>
      <c r="H301" s="9" t="s">
        <v>1313</v>
      </c>
      <c r="I301" s="9"/>
      <c r="J301" s="12" t="s">
        <v>1310</v>
      </c>
      <c r="K301" s="9" t="s">
        <v>1311</v>
      </c>
    </row>
    <row r="302" spans="1:11" s="11" customFormat="1" ht="16.5" customHeight="1" x14ac:dyDescent="0.3">
      <c r="A302" s="18" t="s">
        <v>1314</v>
      </c>
      <c r="B302" s="18" t="s">
        <v>28</v>
      </c>
      <c r="C302" s="19" t="s">
        <v>3206</v>
      </c>
      <c r="D302" s="9" t="str">
        <f t="shared" si="28"/>
        <v>Maywood Borough Zoning Map</v>
      </c>
      <c r="E302" s="14" t="str">
        <f t="shared" si="29"/>
        <v>Maywood Borough Zoning Ordinances</v>
      </c>
      <c r="F302" s="10" t="s">
        <v>2551</v>
      </c>
      <c r="G302" s="9" t="s">
        <v>1317</v>
      </c>
      <c r="H302" s="9" t="s">
        <v>1318</v>
      </c>
      <c r="I302" s="9"/>
      <c r="J302" s="12" t="s">
        <v>1315</v>
      </c>
      <c r="K302" s="9" t="s">
        <v>1316</v>
      </c>
    </row>
    <row r="303" spans="1:11" s="11" customFormat="1" ht="16.5" customHeight="1" x14ac:dyDescent="0.3">
      <c r="A303" s="18" t="s">
        <v>1319</v>
      </c>
      <c r="B303" s="18" t="s">
        <v>119</v>
      </c>
      <c r="C303" s="19" t="s">
        <v>3207</v>
      </c>
      <c r="D303" s="9" t="str">
        <f t="shared" si="28"/>
        <v>Medford Lakes Borough Zoning Map</v>
      </c>
      <c r="E303" s="14" t="str">
        <f t="shared" si="29"/>
        <v>Medford Lakes Borough Zoning Ordinances</v>
      </c>
      <c r="F303" s="10" t="s">
        <v>2769</v>
      </c>
      <c r="G303" s="9" t="s">
        <v>55</v>
      </c>
      <c r="H303" s="9" t="s">
        <v>1321</v>
      </c>
      <c r="I303" s="9"/>
      <c r="J303" s="12" t="s">
        <v>2780</v>
      </c>
      <c r="K303" s="9" t="s">
        <v>1320</v>
      </c>
    </row>
    <row r="304" spans="1:11" s="11" customFormat="1" ht="16.5" customHeight="1" x14ac:dyDescent="0.3">
      <c r="A304" s="18" t="s">
        <v>756</v>
      </c>
      <c r="B304" s="18" t="s">
        <v>84</v>
      </c>
      <c r="C304" s="19" t="s">
        <v>3080</v>
      </c>
      <c r="D304" s="9" t="str">
        <f t="shared" si="28"/>
        <v>Gibbsboro Borough Zoning Map</v>
      </c>
      <c r="E304" s="14" t="str">
        <f t="shared" si="29"/>
        <v>Gibbsboro Borough Zoning Ordinances</v>
      </c>
      <c r="F304" s="10" t="s">
        <v>2714</v>
      </c>
      <c r="G304" s="9" t="s">
        <v>2713</v>
      </c>
      <c r="H304" s="9" t="s">
        <v>3606</v>
      </c>
      <c r="I304" s="24"/>
      <c r="J304" s="12" t="s">
        <v>3607</v>
      </c>
      <c r="K304" s="9" t="s">
        <v>757</v>
      </c>
    </row>
    <row r="305" spans="1:11" s="11" customFormat="1" ht="16.5" customHeight="1" x14ac:dyDescent="0.3">
      <c r="A305" s="18" t="s">
        <v>1324</v>
      </c>
      <c r="B305" s="18" t="s">
        <v>229</v>
      </c>
      <c r="C305" s="19" t="s">
        <v>3209</v>
      </c>
      <c r="D305" s="9" t="str">
        <f t="shared" si="28"/>
        <v>Mendham Borough Zoning Map</v>
      </c>
      <c r="E305" s="14" t="str">
        <f t="shared" si="29"/>
        <v>Mendham Borough Zoning Ordinances</v>
      </c>
      <c r="F305" s="10" t="s">
        <v>3675</v>
      </c>
      <c r="G305" s="9" t="s">
        <v>3674</v>
      </c>
      <c r="H305" s="9" t="s">
        <v>1327</v>
      </c>
      <c r="I305" s="9"/>
      <c r="J305" s="12" t="s">
        <v>1325</v>
      </c>
      <c r="K305" s="9" t="s">
        <v>1326</v>
      </c>
    </row>
    <row r="306" spans="1:11" s="11" customFormat="1" ht="16.5" customHeight="1" x14ac:dyDescent="0.3">
      <c r="A306" s="18" t="s">
        <v>1328</v>
      </c>
      <c r="B306" s="18" t="s">
        <v>229</v>
      </c>
      <c r="C306" s="19" t="s">
        <v>3210</v>
      </c>
      <c r="D306" s="9" t="str">
        <f t="shared" si="28"/>
        <v>Mendham Township Zoning Map</v>
      </c>
      <c r="E306" s="14" t="str">
        <f t="shared" si="29"/>
        <v>Mendham Township Zoning Ordinances</v>
      </c>
      <c r="F306" s="10" t="s">
        <v>1331</v>
      </c>
      <c r="G306" s="9" t="s">
        <v>1332</v>
      </c>
      <c r="H306" s="9" t="s">
        <v>1333</v>
      </c>
      <c r="I306" s="9"/>
      <c r="J306" s="12" t="s">
        <v>1329</v>
      </c>
      <c r="K306" s="9" t="s">
        <v>1330</v>
      </c>
    </row>
    <row r="307" spans="1:11" s="11" customFormat="1" ht="16.5" customHeight="1" x14ac:dyDescent="0.3">
      <c r="A307" s="18" t="s">
        <v>1334</v>
      </c>
      <c r="B307" s="18" t="s">
        <v>84</v>
      </c>
      <c r="C307" s="19" t="s">
        <v>3211</v>
      </c>
      <c r="D307" s="9" t="str">
        <f t="shared" si="28"/>
        <v>Merchantville Borough Zoning Map</v>
      </c>
      <c r="E307" s="14" t="str">
        <f t="shared" si="29"/>
        <v>Merchantville Borough Zoning Ordinances</v>
      </c>
      <c r="F307" s="10" t="s">
        <v>3775</v>
      </c>
      <c r="G307" s="9" t="s">
        <v>3774</v>
      </c>
      <c r="H307" s="9" t="s">
        <v>1337</v>
      </c>
      <c r="I307" s="9"/>
      <c r="J307" s="12" t="s">
        <v>1335</v>
      </c>
      <c r="K307" s="9" t="s">
        <v>1336</v>
      </c>
    </row>
    <row r="308" spans="1:11" s="11" customFormat="1" ht="16.5" customHeight="1" x14ac:dyDescent="0.3">
      <c r="A308" s="18" t="s">
        <v>1338</v>
      </c>
      <c r="B308" s="18" t="s">
        <v>340</v>
      </c>
      <c r="C308" s="19" t="s">
        <v>3212</v>
      </c>
      <c r="D308" s="9" t="str">
        <f t="shared" si="28"/>
        <v>Metuchen Borough Zoning Map</v>
      </c>
      <c r="E308" s="14" t="str">
        <f t="shared" si="29"/>
        <v>Metuchen Borough Zoning Ordinances</v>
      </c>
      <c r="F308" s="10" t="s">
        <v>1341</v>
      </c>
      <c r="G308" s="9" t="s">
        <v>55</v>
      </c>
      <c r="H308" s="9" t="s">
        <v>1342</v>
      </c>
      <c r="I308" s="9"/>
      <c r="J308" s="12" t="s">
        <v>1339</v>
      </c>
      <c r="K308" s="9" t="s">
        <v>1340</v>
      </c>
    </row>
    <row r="309" spans="1:11" s="11" customFormat="1" ht="16.5" customHeight="1" x14ac:dyDescent="0.3">
      <c r="A309" s="18" t="s">
        <v>1343</v>
      </c>
      <c r="B309" s="18" t="s">
        <v>95</v>
      </c>
      <c r="C309" s="19" t="s">
        <v>3213</v>
      </c>
      <c r="D309" s="9" t="str">
        <f t="shared" si="28"/>
        <v>Middle Township Zoning Map</v>
      </c>
      <c r="E309" s="14" t="str">
        <f t="shared" si="29"/>
        <v>Middle Township Zoning Ordinances</v>
      </c>
      <c r="F309" s="10" t="s">
        <v>1346</v>
      </c>
      <c r="G309" s="9" t="s">
        <v>1347</v>
      </c>
      <c r="H309" s="9" t="s">
        <v>1348</v>
      </c>
      <c r="I309" s="9"/>
      <c r="J309" s="12" t="s">
        <v>1344</v>
      </c>
      <c r="K309" s="9" t="s">
        <v>1345</v>
      </c>
    </row>
    <row r="310" spans="1:11" s="11" customFormat="1" ht="16.5" customHeight="1" x14ac:dyDescent="0.3">
      <c r="A310" s="18" t="s">
        <v>1349</v>
      </c>
      <c r="B310" s="18" t="s">
        <v>7</v>
      </c>
      <c r="C310" s="19" t="s">
        <v>3214</v>
      </c>
      <c r="D310" s="9" t="str">
        <f t="shared" si="28"/>
        <v>Middletown Township Zoning Map</v>
      </c>
      <c r="E310" s="14" t="str">
        <f t="shared" si="29"/>
        <v>Middletown Township Zoning Ordinances</v>
      </c>
      <c r="F310" s="10" t="s">
        <v>3649</v>
      </c>
      <c r="G310" s="9" t="s">
        <v>3648</v>
      </c>
      <c r="H310" s="9" t="s">
        <v>1352</v>
      </c>
      <c r="I310" s="9"/>
      <c r="J310" s="12" t="s">
        <v>1350</v>
      </c>
      <c r="K310" s="9" t="s">
        <v>1351</v>
      </c>
    </row>
    <row r="311" spans="1:11" s="11" customFormat="1" ht="16.5" customHeight="1" x14ac:dyDescent="0.3">
      <c r="A311" s="18" t="s">
        <v>1353</v>
      </c>
      <c r="B311" s="18" t="s">
        <v>340</v>
      </c>
      <c r="C311" s="19" t="s">
        <v>3215</v>
      </c>
      <c r="D311" s="9" t="str">
        <f t="shared" si="28"/>
        <v>Middlesex Borough Zoning Map</v>
      </c>
      <c r="E311" s="14" t="str">
        <f t="shared" si="29"/>
        <v>Middlesex Borough Zoning Ordinances</v>
      </c>
      <c r="F311" s="10" t="s">
        <v>2728</v>
      </c>
      <c r="G311" s="9" t="s">
        <v>1356</v>
      </c>
      <c r="H311" s="9" t="s">
        <v>1357</v>
      </c>
      <c r="I311" s="9"/>
      <c r="J311" s="12" t="s">
        <v>1354</v>
      </c>
      <c r="K311" s="9" t="s">
        <v>1355</v>
      </c>
    </row>
    <row r="312" spans="1:11" s="11" customFormat="1" ht="16.5" customHeight="1" x14ac:dyDescent="0.3">
      <c r="A312" s="18" t="s">
        <v>1358</v>
      </c>
      <c r="B312" s="18" t="s">
        <v>28</v>
      </c>
      <c r="C312" s="19" t="s">
        <v>3216</v>
      </c>
      <c r="D312" s="9" t="str">
        <f t="shared" si="28"/>
        <v>Midland Park Borough Zoning Map</v>
      </c>
      <c r="E312" s="14" t="str">
        <f t="shared" si="29"/>
        <v>Midland Park Borough Zoning Ordinances</v>
      </c>
      <c r="F312" s="10" t="s">
        <v>1361</v>
      </c>
      <c r="G312" s="9" t="s">
        <v>3512</v>
      </c>
      <c r="H312" s="9" t="s">
        <v>2853</v>
      </c>
      <c r="I312" s="9"/>
      <c r="J312" s="12" t="s">
        <v>1359</v>
      </c>
      <c r="K312" s="9" t="s">
        <v>1360</v>
      </c>
    </row>
    <row r="313" spans="1:11" s="11" customFormat="1" ht="16.5" customHeight="1" x14ac:dyDescent="0.3">
      <c r="A313" s="18" t="s">
        <v>1362</v>
      </c>
      <c r="B313" s="18" t="s">
        <v>17</v>
      </c>
      <c r="C313" s="19" t="s">
        <v>3217</v>
      </c>
      <c r="D313" s="9" t="str">
        <f t="shared" si="28"/>
        <v>Milford Borough Zoning Map</v>
      </c>
      <c r="E313" s="14" t="str">
        <f t="shared" si="29"/>
        <v>Milford Borough Zoning Ordinances</v>
      </c>
      <c r="F313" s="10" t="s">
        <v>1364</v>
      </c>
      <c r="G313" s="9" t="s">
        <v>1365</v>
      </c>
      <c r="H313" s="9" t="s">
        <v>1366</v>
      </c>
      <c r="I313" s="9"/>
      <c r="J313" s="12" t="s">
        <v>3623</v>
      </c>
      <c r="K313" s="9" t="s">
        <v>1363</v>
      </c>
    </row>
    <row r="314" spans="1:11" s="11" customFormat="1" ht="16.5" customHeight="1" x14ac:dyDescent="0.3">
      <c r="A314" s="18" t="s">
        <v>1367</v>
      </c>
      <c r="B314" s="18" t="s">
        <v>148</v>
      </c>
      <c r="C314" s="19" t="s">
        <v>3218</v>
      </c>
      <c r="D314" s="9" t="str">
        <f t="shared" si="28"/>
        <v>Millburn Township Zoning Map</v>
      </c>
      <c r="E314" s="14" t="str">
        <f t="shared" si="29"/>
        <v>Millburn Township Zoning Ordinances</v>
      </c>
      <c r="F314" s="10" t="s">
        <v>3776</v>
      </c>
      <c r="G314" s="9" t="s">
        <v>3777</v>
      </c>
      <c r="H314" s="9" t="s">
        <v>2828</v>
      </c>
      <c r="I314" s="9"/>
      <c r="J314" s="12" t="s">
        <v>3645</v>
      </c>
      <c r="K314" s="9" t="s">
        <v>1368</v>
      </c>
    </row>
    <row r="315" spans="1:11" s="11" customFormat="1" ht="16.5" customHeight="1" x14ac:dyDescent="0.3">
      <c r="A315" s="18" t="s">
        <v>894</v>
      </c>
      <c r="B315" s="18" t="s">
        <v>28</v>
      </c>
      <c r="C315" s="19" t="s">
        <v>3111</v>
      </c>
      <c r="D315" s="9" t="str">
        <f t="shared" si="28"/>
        <v>Harrington Park Borough Zoning Map</v>
      </c>
      <c r="E315" s="14" t="str">
        <f t="shared" si="29"/>
        <v>Harrington Park Borough Zoning Ordinances</v>
      </c>
      <c r="F315" s="10" t="s">
        <v>896</v>
      </c>
      <c r="G315" s="9" t="s">
        <v>897</v>
      </c>
      <c r="H315" s="9" t="s">
        <v>3506</v>
      </c>
      <c r="I315" s="9"/>
      <c r="J315" s="12" t="s">
        <v>3507</v>
      </c>
      <c r="K315" s="9" t="s">
        <v>895</v>
      </c>
    </row>
    <row r="316" spans="1:11" s="11" customFormat="1" ht="16.5" customHeight="1" x14ac:dyDescent="0.3">
      <c r="A316" s="18" t="s">
        <v>1371</v>
      </c>
      <c r="B316" s="18" t="s">
        <v>7</v>
      </c>
      <c r="C316" s="19" t="s">
        <v>3220</v>
      </c>
      <c r="D316" s="9" t="str">
        <f t="shared" si="28"/>
        <v>Millstone Township Zoning Map</v>
      </c>
      <c r="E316" s="14" t="str">
        <f t="shared" si="29"/>
        <v>Millstone Township Zoning Ordinances</v>
      </c>
      <c r="F316" s="10" t="s">
        <v>2768</v>
      </c>
      <c r="G316" s="9" t="s">
        <v>55</v>
      </c>
      <c r="H316" s="9" t="s">
        <v>1374</v>
      </c>
      <c r="I316" s="9"/>
      <c r="J316" s="12" t="s">
        <v>1372</v>
      </c>
      <c r="K316" s="9" t="s">
        <v>1373</v>
      </c>
    </row>
    <row r="317" spans="1:11" s="11" customFormat="1" ht="16.5" customHeight="1" x14ac:dyDescent="0.3">
      <c r="A317" s="18" t="s">
        <v>1375</v>
      </c>
      <c r="B317" s="18" t="s">
        <v>340</v>
      </c>
      <c r="C317" s="19" t="s">
        <v>3221</v>
      </c>
      <c r="D317" s="9" t="str">
        <f t="shared" si="28"/>
        <v>Milltown Borough Zoning Map</v>
      </c>
      <c r="E317" s="14" t="str">
        <f t="shared" si="29"/>
        <v>Milltown Borough Zoning Ordinances</v>
      </c>
      <c r="F317" s="10" t="s">
        <v>2729</v>
      </c>
      <c r="G317" s="9" t="s">
        <v>1378</v>
      </c>
      <c r="H317" s="9" t="s">
        <v>1379</v>
      </c>
      <c r="I317" s="9"/>
      <c r="J317" s="12" t="s">
        <v>1376</v>
      </c>
      <c r="K317" s="9" t="s">
        <v>1377</v>
      </c>
    </row>
    <row r="318" spans="1:11" s="11" customFormat="1" ht="16.5" customHeight="1" x14ac:dyDescent="0.3">
      <c r="A318" s="18" t="s">
        <v>1380</v>
      </c>
      <c r="B318" s="18" t="s">
        <v>268</v>
      </c>
      <c r="C318" s="19" t="s">
        <v>3222</v>
      </c>
      <c r="D318" s="9" t="str">
        <f t="shared" si="28"/>
        <v>Millville City Zoning Map</v>
      </c>
      <c r="E318" s="14" t="str">
        <f t="shared" si="29"/>
        <v>Millville City Zoning Ordinances</v>
      </c>
      <c r="F318" s="10" t="s">
        <v>2730</v>
      </c>
      <c r="G318" s="9" t="s">
        <v>3567</v>
      </c>
      <c r="H318" s="9" t="s">
        <v>1383</v>
      </c>
      <c r="I318" s="9"/>
      <c r="J318" s="12" t="s">
        <v>1381</v>
      </c>
      <c r="K318" s="9" t="s">
        <v>1382</v>
      </c>
    </row>
    <row r="319" spans="1:11" s="11" customFormat="1" ht="16.5" customHeight="1" x14ac:dyDescent="0.3">
      <c r="A319" s="18" t="s">
        <v>1384</v>
      </c>
      <c r="B319" s="18" t="s">
        <v>229</v>
      </c>
      <c r="C319" s="19" t="s">
        <v>3223</v>
      </c>
      <c r="D319" s="9" t="str">
        <f t="shared" si="28"/>
        <v>Mine Hill Township Zoning Map</v>
      </c>
      <c r="E319" s="14" t="str">
        <f t="shared" si="29"/>
        <v>Mine Hill Township Zoning Ordinances</v>
      </c>
      <c r="F319" s="10" t="s">
        <v>2710</v>
      </c>
      <c r="G319" s="9" t="s">
        <v>1387</v>
      </c>
      <c r="H319" s="9" t="s">
        <v>1388</v>
      </c>
      <c r="I319" s="9"/>
      <c r="J319" s="12" t="s">
        <v>1385</v>
      </c>
      <c r="K319" s="9" t="s">
        <v>1386</v>
      </c>
    </row>
    <row r="320" spans="1:11" s="11" customFormat="1" ht="16.5" customHeight="1" x14ac:dyDescent="0.3">
      <c r="A320" s="18" t="s">
        <v>1389</v>
      </c>
      <c r="B320" s="18" t="s">
        <v>7</v>
      </c>
      <c r="C320" s="19" t="s">
        <v>3224</v>
      </c>
      <c r="D320" s="9" t="str">
        <f t="shared" si="28"/>
        <v>Monmouth Beach Borough Zoning Map</v>
      </c>
      <c r="E320" s="14" t="str">
        <f t="shared" si="29"/>
        <v>Monmouth Beach Borough Zoning Ordinances</v>
      </c>
      <c r="F320" s="10" t="s">
        <v>2750</v>
      </c>
      <c r="G320" s="9" t="s">
        <v>1392</v>
      </c>
      <c r="H320" s="9" t="s">
        <v>1393</v>
      </c>
      <c r="I320" s="9"/>
      <c r="J320" s="12" t="s">
        <v>1390</v>
      </c>
      <c r="K320" s="9" t="s">
        <v>1391</v>
      </c>
    </row>
    <row r="321" spans="1:11" s="11" customFormat="1" ht="16.5" customHeight="1" x14ac:dyDescent="0.3">
      <c r="A321" s="18" t="s">
        <v>1394</v>
      </c>
      <c r="B321" s="18" t="s">
        <v>386</v>
      </c>
      <c r="C321" s="19" t="s">
        <v>3225</v>
      </c>
      <c r="D321" s="9" t="str">
        <f t="shared" si="28"/>
        <v>Monroe Township Zoning Map</v>
      </c>
      <c r="E321" s="14" t="str">
        <f>HYPERLINK(K321, A321&amp;" ("&amp;B321&amp;")"&amp;" Zoning Ordinances")</f>
        <v>Monroe Township (Gloucester) Zoning Ordinances</v>
      </c>
      <c r="F321" s="10" t="s">
        <v>2731</v>
      </c>
      <c r="G321" s="9" t="s">
        <v>1397</v>
      </c>
      <c r="H321" s="9" t="s">
        <v>1398</v>
      </c>
      <c r="I321" s="9"/>
      <c r="J321" s="12" t="s">
        <v>1395</v>
      </c>
      <c r="K321" s="9" t="s">
        <v>1396</v>
      </c>
    </row>
    <row r="322" spans="1:11" s="11" customFormat="1" ht="16.5" customHeight="1" x14ac:dyDescent="0.3">
      <c r="A322" s="18" t="s">
        <v>1394</v>
      </c>
      <c r="B322" s="18" t="s">
        <v>340</v>
      </c>
      <c r="C322" s="19" t="s">
        <v>3226</v>
      </c>
      <c r="D322" s="9" t="str">
        <f t="shared" si="28"/>
        <v>Monroe Township Zoning Map</v>
      </c>
      <c r="E322" s="14" t="str">
        <f>HYPERLINK(K322, A322&amp;" ("&amp;B322&amp;")"&amp;" Zoning Ordinances")</f>
        <v>Monroe Township (Middlesex) Zoning Ordinances</v>
      </c>
      <c r="F322" s="10" t="s">
        <v>1400</v>
      </c>
      <c r="G322" s="9" t="s">
        <v>1401</v>
      </c>
      <c r="H322" s="9" t="s">
        <v>1402</v>
      </c>
      <c r="I322" s="9"/>
      <c r="J322" s="12" t="s">
        <v>2896</v>
      </c>
      <c r="K322" s="9" t="s">
        <v>1399</v>
      </c>
    </row>
    <row r="323" spans="1:11" s="11" customFormat="1" ht="16.5" customHeight="1" x14ac:dyDescent="0.3">
      <c r="A323" s="18" t="s">
        <v>1403</v>
      </c>
      <c r="B323" s="18" t="s">
        <v>58</v>
      </c>
      <c r="C323" s="19" t="s">
        <v>3227</v>
      </c>
      <c r="D323" s="9" t="str">
        <f t="shared" si="28"/>
        <v>Montague Township Zoning Map</v>
      </c>
      <c r="E323" s="14" t="str">
        <f t="shared" ref="E323:E345" si="30">HYPERLINK(K323, A323&amp;" Zoning Ordinances")</f>
        <v>Montague Township Zoning Ordinances</v>
      </c>
      <c r="F323" s="10" t="s">
        <v>1406</v>
      </c>
      <c r="G323" s="9" t="s">
        <v>1407</v>
      </c>
      <c r="H323" s="9" t="s">
        <v>1408</v>
      </c>
      <c r="I323" s="9"/>
      <c r="J323" s="12" t="s">
        <v>1404</v>
      </c>
      <c r="K323" s="9" t="s">
        <v>1405</v>
      </c>
    </row>
    <row r="324" spans="1:11" s="11" customFormat="1" ht="16.5" customHeight="1" x14ac:dyDescent="0.3">
      <c r="A324" s="18" t="s">
        <v>909</v>
      </c>
      <c r="B324" s="18" t="s">
        <v>28</v>
      </c>
      <c r="C324" s="19" t="s">
        <v>3115</v>
      </c>
      <c r="D324" s="9" t="str">
        <f t="shared" si="28"/>
        <v>Hasbrouck Heights Borough Zoning Map</v>
      </c>
      <c r="E324" s="14" t="str">
        <f t="shared" si="30"/>
        <v>Hasbrouck Heights Borough Zoning Ordinances</v>
      </c>
      <c r="F324" s="10" t="s">
        <v>911</v>
      </c>
      <c r="G324" s="9" t="s">
        <v>55</v>
      </c>
      <c r="H324" s="9" t="s">
        <v>3508</v>
      </c>
      <c r="I324" s="9"/>
      <c r="J324" s="12" t="s">
        <v>2888</v>
      </c>
      <c r="K324" s="9" t="s">
        <v>910</v>
      </c>
    </row>
    <row r="325" spans="1:11" s="11" customFormat="1" ht="16.5" customHeight="1" x14ac:dyDescent="0.3">
      <c r="A325" s="18" t="s">
        <v>1412</v>
      </c>
      <c r="B325" s="18" t="s">
        <v>141</v>
      </c>
      <c r="C325" s="19" t="s">
        <v>3229</v>
      </c>
      <c r="D325" s="9" t="str">
        <f t="shared" si="28"/>
        <v>Montgomery Township Zoning Map</v>
      </c>
      <c r="E325" s="14" t="str">
        <f t="shared" si="30"/>
        <v>Montgomery Township Zoning Ordinances</v>
      </c>
      <c r="F325" s="10" t="s">
        <v>1414</v>
      </c>
      <c r="G325" s="9" t="s">
        <v>1415</v>
      </c>
      <c r="H325" s="9" t="s">
        <v>1416</v>
      </c>
      <c r="I325" s="9"/>
      <c r="J325" s="12" t="s">
        <v>3749</v>
      </c>
      <c r="K325" s="9" t="s">
        <v>1413</v>
      </c>
    </row>
    <row r="326" spans="1:11" s="11" customFormat="1" ht="16.5" customHeight="1" x14ac:dyDescent="0.3">
      <c r="A326" s="18" t="s">
        <v>1417</v>
      </c>
      <c r="B326" s="18" t="s">
        <v>28</v>
      </c>
      <c r="C326" s="19" t="s">
        <v>3230</v>
      </c>
      <c r="D326" s="9" t="str">
        <f t="shared" ref="D326:D349" si="31">HYPERLINK(J326,A326&amp;" Zoning Map")</f>
        <v>Montvale Borough Zoning Map</v>
      </c>
      <c r="E326" s="14" t="str">
        <f t="shared" si="30"/>
        <v>Montvale Borough Zoning Ordinances</v>
      </c>
      <c r="F326" s="10" t="s">
        <v>2564</v>
      </c>
      <c r="G326" s="9" t="s">
        <v>1420</v>
      </c>
      <c r="H326" s="9" t="s">
        <v>1421</v>
      </c>
      <c r="I326" s="9"/>
      <c r="J326" s="12" t="s">
        <v>1418</v>
      </c>
      <c r="K326" s="9" t="s">
        <v>1419</v>
      </c>
    </row>
    <row r="327" spans="1:11" s="11" customFormat="1" ht="16.5" customHeight="1" x14ac:dyDescent="0.3">
      <c r="A327" s="18" t="s">
        <v>1422</v>
      </c>
      <c r="B327" s="18" t="s">
        <v>229</v>
      </c>
      <c r="C327" s="19" t="s">
        <v>3231</v>
      </c>
      <c r="D327" s="9" t="str">
        <f t="shared" si="31"/>
        <v>Montville Township Zoning Map</v>
      </c>
      <c r="E327" s="14" t="str">
        <f t="shared" si="30"/>
        <v>Montville Township Zoning Ordinances</v>
      </c>
      <c r="F327" s="10" t="s">
        <v>1425</v>
      </c>
      <c r="G327" s="9" t="s">
        <v>55</v>
      </c>
      <c r="H327" s="9" t="s">
        <v>1426</v>
      </c>
      <c r="I327" s="9"/>
      <c r="J327" s="12" t="s">
        <v>1423</v>
      </c>
      <c r="K327" s="9" t="s">
        <v>1424</v>
      </c>
    </row>
    <row r="328" spans="1:11" s="11" customFormat="1" ht="16.5" customHeight="1" x14ac:dyDescent="0.3">
      <c r="A328" s="18" t="s">
        <v>1427</v>
      </c>
      <c r="B328" s="18" t="s">
        <v>28</v>
      </c>
      <c r="C328" s="19" t="s">
        <v>3232</v>
      </c>
      <c r="D328" s="9" t="str">
        <f t="shared" si="31"/>
        <v>Moonachie Borough Zoning Map</v>
      </c>
      <c r="E328" s="14" t="str">
        <f t="shared" si="30"/>
        <v>Moonachie Borough Zoning Ordinances</v>
      </c>
      <c r="F328" s="10" t="s">
        <v>1430</v>
      </c>
      <c r="G328" s="9" t="s">
        <v>1431</v>
      </c>
      <c r="H328" s="9" t="s">
        <v>1432</v>
      </c>
      <c r="I328" s="9"/>
      <c r="J328" s="12" t="s">
        <v>1428</v>
      </c>
      <c r="K328" s="9" t="s">
        <v>1429</v>
      </c>
    </row>
    <row r="329" spans="1:11" s="11" customFormat="1" ht="16.5" customHeight="1" x14ac:dyDescent="0.3">
      <c r="A329" s="18" t="s">
        <v>1433</v>
      </c>
      <c r="B329" s="18" t="s">
        <v>119</v>
      </c>
      <c r="C329" s="19" t="s">
        <v>3233</v>
      </c>
      <c r="D329" s="9" t="str">
        <f t="shared" si="31"/>
        <v>Moorestown Township Zoning Map</v>
      </c>
      <c r="E329" s="14" t="str">
        <f t="shared" si="30"/>
        <v>Moorestown Township Zoning Ordinances</v>
      </c>
      <c r="F329" s="10" t="s">
        <v>1435</v>
      </c>
      <c r="G329" s="9" t="s">
        <v>1436</v>
      </c>
      <c r="H329" s="9" t="s">
        <v>1437</v>
      </c>
      <c r="I329" s="9"/>
      <c r="J329" s="12" t="s">
        <v>2781</v>
      </c>
      <c r="K329" s="9" t="s">
        <v>1434</v>
      </c>
    </row>
    <row r="330" spans="1:11" s="11" customFormat="1" ht="16.5" customHeight="1" x14ac:dyDescent="0.3">
      <c r="A330" s="18" t="s">
        <v>1438</v>
      </c>
      <c r="B330" s="18" t="s">
        <v>229</v>
      </c>
      <c r="C330" s="19" t="s">
        <v>3234</v>
      </c>
      <c r="D330" s="9" t="str">
        <f t="shared" si="31"/>
        <v>Morris Plains Borough Zoning Map</v>
      </c>
      <c r="E330" s="14" t="str">
        <f t="shared" si="30"/>
        <v>Morris Plains Borough Zoning Ordinances</v>
      </c>
      <c r="F330" s="10" t="s">
        <v>1441</v>
      </c>
      <c r="G330" s="9" t="s">
        <v>1442</v>
      </c>
      <c r="H330" s="9" t="s">
        <v>1443</v>
      </c>
      <c r="I330" s="9"/>
      <c r="J330" s="12" t="s">
        <v>1439</v>
      </c>
      <c r="K330" s="9" t="s">
        <v>1440</v>
      </c>
    </row>
    <row r="331" spans="1:11" s="11" customFormat="1" ht="16.5" customHeight="1" x14ac:dyDescent="0.3">
      <c r="A331" s="18" t="s">
        <v>1444</v>
      </c>
      <c r="B331" s="18" t="s">
        <v>229</v>
      </c>
      <c r="C331" s="19" t="s">
        <v>3235</v>
      </c>
      <c r="D331" s="9" t="str">
        <f t="shared" si="31"/>
        <v>Morris Township Zoning Map</v>
      </c>
      <c r="E331" s="14" t="str">
        <f t="shared" si="30"/>
        <v>Morris Township Zoning Ordinances</v>
      </c>
      <c r="F331" s="10" t="s">
        <v>2565</v>
      </c>
      <c r="G331" s="9" t="s">
        <v>1447</v>
      </c>
      <c r="H331" s="9" t="s">
        <v>1448</v>
      </c>
      <c r="I331" s="9"/>
      <c r="J331" s="12" t="s">
        <v>1445</v>
      </c>
      <c r="K331" s="9" t="s">
        <v>1446</v>
      </c>
    </row>
    <row r="332" spans="1:11" s="11" customFormat="1" ht="16.5" customHeight="1" x14ac:dyDescent="0.3">
      <c r="A332" s="18" t="s">
        <v>1449</v>
      </c>
      <c r="B332" s="18" t="s">
        <v>229</v>
      </c>
      <c r="C332" s="19" t="s">
        <v>3236</v>
      </c>
      <c r="D332" s="9" t="str">
        <f t="shared" si="31"/>
        <v>Morristown Town Zoning Map</v>
      </c>
      <c r="E332" s="14" t="str">
        <f t="shared" si="30"/>
        <v>Morristown Town Zoning Ordinances</v>
      </c>
      <c r="F332" s="10" t="s">
        <v>2566</v>
      </c>
      <c r="G332" s="9" t="s">
        <v>1450</v>
      </c>
      <c r="H332" s="9" t="s">
        <v>1451</v>
      </c>
      <c r="I332" s="9"/>
      <c r="J332" s="12" t="s">
        <v>3677</v>
      </c>
      <c r="K332" s="9" t="s">
        <v>3676</v>
      </c>
    </row>
    <row r="333" spans="1:11" s="11" customFormat="1" ht="16.5" customHeight="1" x14ac:dyDescent="0.3">
      <c r="A333" s="18" t="s">
        <v>1452</v>
      </c>
      <c r="B333" s="18" t="s">
        <v>229</v>
      </c>
      <c r="C333" s="19" t="s">
        <v>3237</v>
      </c>
      <c r="D333" s="9" t="str">
        <f t="shared" si="31"/>
        <v>Mount Arlington Borough Zoning Map</v>
      </c>
      <c r="E333" s="14" t="str">
        <f t="shared" si="30"/>
        <v>Mount Arlington Borough Zoning Ordinances</v>
      </c>
      <c r="F333" s="10" t="s">
        <v>3679</v>
      </c>
      <c r="G333" s="9" t="s">
        <v>3678</v>
      </c>
      <c r="H333" s="9" t="s">
        <v>2809</v>
      </c>
      <c r="I333" s="9"/>
      <c r="J333" s="12" t="s">
        <v>1453</v>
      </c>
      <c r="K333" s="9" t="s">
        <v>1454</v>
      </c>
    </row>
    <row r="334" spans="1:11" s="11" customFormat="1" ht="16.5" customHeight="1" x14ac:dyDescent="0.3">
      <c r="A334" s="18" t="s">
        <v>1455</v>
      </c>
      <c r="B334" s="18" t="s">
        <v>84</v>
      </c>
      <c r="C334" s="19" t="s">
        <v>3238</v>
      </c>
      <c r="D334" s="9" t="str">
        <f t="shared" si="31"/>
        <v>Mount Ephraim Borough Zoning Map</v>
      </c>
      <c r="E334" s="14" t="str">
        <f t="shared" si="30"/>
        <v>Mount Ephraim Borough Zoning Ordinances</v>
      </c>
      <c r="F334" s="10" t="s">
        <v>2754</v>
      </c>
      <c r="G334" s="9" t="s">
        <v>1458</v>
      </c>
      <c r="H334" s="9" t="s">
        <v>1459</v>
      </c>
      <c r="I334" s="9"/>
      <c r="J334" s="12" t="s">
        <v>1456</v>
      </c>
      <c r="K334" s="9" t="s">
        <v>1457</v>
      </c>
    </row>
    <row r="335" spans="1:11" s="11" customFormat="1" ht="16.5" customHeight="1" x14ac:dyDescent="0.3">
      <c r="A335" s="18" t="s">
        <v>1460</v>
      </c>
      <c r="B335" s="18" t="s">
        <v>119</v>
      </c>
      <c r="C335" s="19" t="s">
        <v>3239</v>
      </c>
      <c r="D335" s="9" t="str">
        <f t="shared" si="31"/>
        <v>Mount Holly Township Zoning Map</v>
      </c>
      <c r="E335" s="14" t="str">
        <f t="shared" si="30"/>
        <v>Mount Holly Township Zoning Ordinances</v>
      </c>
      <c r="F335" s="10" t="s">
        <v>2463</v>
      </c>
      <c r="G335" s="9" t="s">
        <v>1462</v>
      </c>
      <c r="H335" s="9" t="s">
        <v>1463</v>
      </c>
      <c r="I335" s="9"/>
      <c r="J335" s="12" t="s">
        <v>3588</v>
      </c>
      <c r="K335" s="9" t="s">
        <v>1461</v>
      </c>
    </row>
    <row r="336" spans="1:11" s="11" customFormat="1" ht="16.5" customHeight="1" x14ac:dyDescent="0.3">
      <c r="A336" s="18" t="s">
        <v>1464</v>
      </c>
      <c r="B336" s="18" t="s">
        <v>119</v>
      </c>
      <c r="C336" s="19" t="s">
        <v>3240</v>
      </c>
      <c r="D336" s="9" t="str">
        <f t="shared" si="31"/>
        <v>Mount Laurel Township Zoning Map</v>
      </c>
      <c r="E336" s="14" t="str">
        <f t="shared" si="30"/>
        <v>Mount Laurel Township Zoning Ordinances</v>
      </c>
      <c r="F336" s="10" t="s">
        <v>2744</v>
      </c>
      <c r="G336" s="9" t="s">
        <v>1466</v>
      </c>
      <c r="H336" s="9" t="s">
        <v>1467</v>
      </c>
      <c r="I336" s="9"/>
      <c r="J336" s="12" t="s">
        <v>3589</v>
      </c>
      <c r="K336" s="9" t="s">
        <v>1465</v>
      </c>
    </row>
    <row r="337" spans="1:11" s="11" customFormat="1" ht="16.5" customHeight="1" x14ac:dyDescent="0.3">
      <c r="A337" s="18" t="s">
        <v>1468</v>
      </c>
      <c r="B337" s="18" t="s">
        <v>229</v>
      </c>
      <c r="C337" s="19" t="s">
        <v>3241</v>
      </c>
      <c r="D337" s="9" t="str">
        <f t="shared" si="31"/>
        <v>Mount Olive Township Zoning Map</v>
      </c>
      <c r="E337" s="14" t="str">
        <f t="shared" si="30"/>
        <v>Mount Olive Township Zoning Ordinances</v>
      </c>
      <c r="F337" s="10" t="s">
        <v>3680</v>
      </c>
      <c r="G337" s="9" t="s">
        <v>3681</v>
      </c>
      <c r="H337" s="9" t="s">
        <v>1471</v>
      </c>
      <c r="I337" s="9"/>
      <c r="J337" s="12" t="s">
        <v>1469</v>
      </c>
      <c r="K337" s="9" t="s">
        <v>1470</v>
      </c>
    </row>
    <row r="338" spans="1:11" s="11" customFormat="1" ht="16.5" customHeight="1" x14ac:dyDescent="0.3">
      <c r="A338" s="18" t="s">
        <v>1472</v>
      </c>
      <c r="B338" s="18" t="s">
        <v>229</v>
      </c>
      <c r="C338" s="19" t="s">
        <v>3242</v>
      </c>
      <c r="D338" s="9" t="str">
        <f t="shared" si="31"/>
        <v>Mountain Lakes Borough Zoning Map</v>
      </c>
      <c r="E338" s="14" t="str">
        <f t="shared" si="30"/>
        <v>Mountain Lakes Borough Zoning Ordinances</v>
      </c>
      <c r="F338" s="10" t="s">
        <v>3683</v>
      </c>
      <c r="G338" s="9" t="s">
        <v>3682</v>
      </c>
      <c r="H338" s="9" t="s">
        <v>2822</v>
      </c>
      <c r="I338" s="9"/>
      <c r="J338" s="12" t="s">
        <v>1473</v>
      </c>
      <c r="K338" s="9" t="s">
        <v>1474</v>
      </c>
    </row>
    <row r="339" spans="1:11" s="11" customFormat="1" ht="16.5" customHeight="1" x14ac:dyDescent="0.3">
      <c r="A339" s="18" t="s">
        <v>1475</v>
      </c>
      <c r="B339" s="18" t="s">
        <v>168</v>
      </c>
      <c r="C339" s="19" t="s">
        <v>3243</v>
      </c>
      <c r="D339" s="9" t="str">
        <f t="shared" si="31"/>
        <v>Mountainside Borough Zoning Map</v>
      </c>
      <c r="E339" s="14" t="str">
        <f t="shared" si="30"/>
        <v>Mountainside Borough Zoning Ordinances</v>
      </c>
      <c r="F339" s="10" t="s">
        <v>1478</v>
      </c>
      <c r="G339" s="9" t="s">
        <v>1479</v>
      </c>
      <c r="H339" s="9" t="s">
        <v>1480</v>
      </c>
      <c r="I339" s="9"/>
      <c r="J339" s="12" t="s">
        <v>1476</v>
      </c>
      <c r="K339" s="9" t="s">
        <v>1477</v>
      </c>
    </row>
    <row r="340" spans="1:11" s="11" customFormat="1" ht="16.5" customHeight="1" x14ac:dyDescent="0.3">
      <c r="A340" s="18" t="s">
        <v>1481</v>
      </c>
      <c r="B340" s="18" t="s">
        <v>13</v>
      </c>
      <c r="C340" s="19" t="s">
        <v>3244</v>
      </c>
      <c r="D340" s="9" t="str">
        <f t="shared" si="31"/>
        <v>Mullica Township Zoning Map</v>
      </c>
      <c r="E340" s="14" t="str">
        <f t="shared" si="30"/>
        <v>Mullica Township Zoning Ordinances</v>
      </c>
      <c r="F340" s="10" t="s">
        <v>3845</v>
      </c>
      <c r="G340" s="9" t="s">
        <v>1484</v>
      </c>
      <c r="H340" s="9" t="s">
        <v>1485</v>
      </c>
      <c r="I340" s="9"/>
      <c r="J340" s="12" t="s">
        <v>1482</v>
      </c>
      <c r="K340" s="9" t="s">
        <v>1483</v>
      </c>
    </row>
    <row r="341" spans="1:11" s="11" customFormat="1" ht="16.5" customHeight="1" x14ac:dyDescent="0.3">
      <c r="A341" s="18" t="s">
        <v>1486</v>
      </c>
      <c r="B341" s="18" t="s">
        <v>386</v>
      </c>
      <c r="C341" s="19" t="s">
        <v>3245</v>
      </c>
      <c r="D341" s="9" t="str">
        <f t="shared" si="31"/>
        <v>National Park Borough Zoning Map</v>
      </c>
      <c r="E341" s="14" t="str">
        <f t="shared" si="30"/>
        <v>National Park Borough Zoning Ordinances</v>
      </c>
      <c r="F341" s="10" t="s">
        <v>1489</v>
      </c>
      <c r="G341" s="9" t="s">
        <v>55</v>
      </c>
      <c r="H341" s="9" t="s">
        <v>1490</v>
      </c>
      <c r="I341" s="9"/>
      <c r="J341" s="12" t="s">
        <v>1487</v>
      </c>
      <c r="K341" s="9" t="s">
        <v>1488</v>
      </c>
    </row>
    <row r="342" spans="1:11" s="11" customFormat="1" ht="16.5" customHeight="1" x14ac:dyDescent="0.3">
      <c r="A342" s="18" t="s">
        <v>1491</v>
      </c>
      <c r="B342" s="18" t="s">
        <v>7</v>
      </c>
      <c r="C342" s="19" t="s">
        <v>3246</v>
      </c>
      <c r="D342" s="9" t="str">
        <f t="shared" si="31"/>
        <v>Neptune City Borough Zoning Map</v>
      </c>
      <c r="E342" s="14" t="str">
        <f t="shared" si="30"/>
        <v>Neptune City Borough Zoning Ordinances</v>
      </c>
      <c r="F342" s="10" t="s">
        <v>2767</v>
      </c>
      <c r="G342" s="9" t="s">
        <v>55</v>
      </c>
      <c r="H342" s="9" t="s">
        <v>2594</v>
      </c>
      <c r="I342" s="9"/>
      <c r="J342" s="12" t="s">
        <v>1492</v>
      </c>
      <c r="K342" s="9" t="s">
        <v>1493</v>
      </c>
    </row>
    <row r="343" spans="1:11" s="11" customFormat="1" ht="16.5" customHeight="1" x14ac:dyDescent="0.3">
      <c r="A343" s="18" t="s">
        <v>1494</v>
      </c>
      <c r="B343" s="18" t="s">
        <v>7</v>
      </c>
      <c r="C343" s="19" t="s">
        <v>3247</v>
      </c>
      <c r="D343" s="9" t="str">
        <f t="shared" si="31"/>
        <v>Neptune Township Zoning Map</v>
      </c>
      <c r="E343" s="14" t="str">
        <f t="shared" si="30"/>
        <v>Neptune Township Zoning Ordinances</v>
      </c>
      <c r="F343" s="10" t="s">
        <v>2766</v>
      </c>
      <c r="G343" s="9" t="s">
        <v>55</v>
      </c>
      <c r="H343" s="9" t="s">
        <v>1497</v>
      </c>
      <c r="I343" s="9"/>
      <c r="J343" s="12" t="s">
        <v>1495</v>
      </c>
      <c r="K343" s="9" t="s">
        <v>1496</v>
      </c>
    </row>
    <row r="344" spans="1:11" s="11" customFormat="1" ht="16.5" customHeight="1" x14ac:dyDescent="0.3">
      <c r="A344" s="18" t="s">
        <v>1498</v>
      </c>
      <c r="B344" s="18" t="s">
        <v>229</v>
      </c>
      <c r="C344" s="19" t="s">
        <v>3248</v>
      </c>
      <c r="D344" s="9" t="str">
        <f t="shared" si="31"/>
        <v>Netcong Borough Zoning Map</v>
      </c>
      <c r="E344" s="14" t="str">
        <f t="shared" si="30"/>
        <v>Netcong Borough Zoning Ordinances</v>
      </c>
      <c r="F344" s="10" t="s">
        <v>2765</v>
      </c>
      <c r="G344" s="9" t="s">
        <v>1501</v>
      </c>
      <c r="H344" s="9" t="s">
        <v>1499</v>
      </c>
      <c r="I344" s="9"/>
      <c r="J344" s="12" t="s">
        <v>3744</v>
      </c>
      <c r="K344" s="9" t="s">
        <v>1500</v>
      </c>
    </row>
    <row r="345" spans="1:11" s="11" customFormat="1" ht="16.5" customHeight="1" x14ac:dyDescent="0.3">
      <c r="A345" s="18" t="s">
        <v>1502</v>
      </c>
      <c r="B345" s="18" t="s">
        <v>340</v>
      </c>
      <c r="C345" s="19" t="s">
        <v>3249</v>
      </c>
      <c r="D345" s="9" t="str">
        <f t="shared" si="31"/>
        <v>New Brunswick City Zoning Map</v>
      </c>
      <c r="E345" s="14" t="str">
        <f t="shared" si="30"/>
        <v>New Brunswick City Zoning Ordinances</v>
      </c>
      <c r="F345" s="10" t="s">
        <v>1505</v>
      </c>
      <c r="G345" s="9" t="s">
        <v>1506</v>
      </c>
      <c r="H345" s="9" t="s">
        <v>2590</v>
      </c>
      <c r="I345" s="9"/>
      <c r="J345" s="12" t="s">
        <v>1503</v>
      </c>
      <c r="K345" s="9" t="s">
        <v>1504</v>
      </c>
    </row>
    <row r="346" spans="1:11" s="11" customFormat="1" ht="16.5" customHeight="1" x14ac:dyDescent="0.3">
      <c r="A346" s="18" t="s">
        <v>1507</v>
      </c>
      <c r="B346" s="18" t="s">
        <v>119</v>
      </c>
      <c r="C346" s="19" t="s">
        <v>3250</v>
      </c>
      <c r="D346" s="9" t="str">
        <f t="shared" si="31"/>
        <v>New Hanover Township Zoning Map</v>
      </c>
      <c r="E346" s="14" t="s">
        <v>89</v>
      </c>
      <c r="F346" s="10" t="s">
        <v>3822</v>
      </c>
      <c r="G346" s="9" t="s">
        <v>2881</v>
      </c>
      <c r="H346" s="9" t="s">
        <v>1510</v>
      </c>
      <c r="I346" s="9"/>
      <c r="J346" s="12" t="s">
        <v>1508</v>
      </c>
      <c r="K346" s="9" t="s">
        <v>1509</v>
      </c>
    </row>
    <row r="347" spans="1:11" s="11" customFormat="1" ht="16.5" customHeight="1" x14ac:dyDescent="0.3">
      <c r="A347" s="18" t="s">
        <v>1511</v>
      </c>
      <c r="B347" s="18" t="s">
        <v>28</v>
      </c>
      <c r="C347" s="19" t="s">
        <v>3251</v>
      </c>
      <c r="D347" s="9" t="str">
        <f t="shared" si="31"/>
        <v>New Milford Borough Zoning Map</v>
      </c>
      <c r="E347" s="14" t="str">
        <f t="shared" ref="E347:E368" si="32">HYPERLINK(K347, A347&amp;" Zoning Ordinances")</f>
        <v>New Milford Borough Zoning Ordinances</v>
      </c>
      <c r="F347" s="10" t="s">
        <v>1513</v>
      </c>
      <c r="G347" s="9" t="s">
        <v>55</v>
      </c>
      <c r="H347" s="9" t="s">
        <v>1514</v>
      </c>
      <c r="I347" s="9"/>
      <c r="J347" s="12" t="s">
        <v>2897</v>
      </c>
      <c r="K347" s="9" t="s">
        <v>1512</v>
      </c>
    </row>
    <row r="348" spans="1:11" s="11" customFormat="1" ht="16.5" customHeight="1" x14ac:dyDescent="0.3">
      <c r="A348" s="18" t="s">
        <v>1160</v>
      </c>
      <c r="B348" s="18" t="s">
        <v>105</v>
      </c>
      <c r="C348" s="19" t="s">
        <v>3172</v>
      </c>
      <c r="D348" s="9" t="str">
        <f t="shared" si="31"/>
        <v>Little Egg Harbor Township Zoning Map</v>
      </c>
      <c r="E348" s="14" t="str">
        <f t="shared" si="32"/>
        <v>Little Egg Harbor Township Zoning Ordinances</v>
      </c>
      <c r="F348" s="10" t="s">
        <v>2655</v>
      </c>
      <c r="G348" s="9" t="s">
        <v>2608</v>
      </c>
      <c r="H348" s="9" t="s">
        <v>3696</v>
      </c>
      <c r="I348" s="9"/>
      <c r="J348" s="12" t="s">
        <v>1161</v>
      </c>
      <c r="K348" s="9" t="s">
        <v>1162</v>
      </c>
    </row>
    <row r="349" spans="1:11" s="11" customFormat="1" ht="16.5" customHeight="1" x14ac:dyDescent="0.3">
      <c r="A349" s="18" t="s">
        <v>1518</v>
      </c>
      <c r="B349" s="18" t="s">
        <v>148</v>
      </c>
      <c r="C349" s="19" t="s">
        <v>3253</v>
      </c>
      <c r="D349" s="9" t="str">
        <f t="shared" si="31"/>
        <v>Newark City Zoning Map</v>
      </c>
      <c r="E349" s="14" t="str">
        <f t="shared" si="32"/>
        <v>Newark City Zoning Ordinances</v>
      </c>
      <c r="F349" s="10" t="s">
        <v>1521</v>
      </c>
      <c r="G349" s="9" t="s">
        <v>2485</v>
      </c>
      <c r="H349" s="9" t="s">
        <v>1522</v>
      </c>
      <c r="I349" s="9"/>
      <c r="J349" s="12" t="s">
        <v>1519</v>
      </c>
      <c r="K349" s="9" t="s">
        <v>1520</v>
      </c>
    </row>
    <row r="350" spans="1:11" s="11" customFormat="1" ht="16.5" customHeight="1" x14ac:dyDescent="0.3">
      <c r="A350" s="18" t="s">
        <v>1523</v>
      </c>
      <c r="B350" s="18" t="s">
        <v>386</v>
      </c>
      <c r="C350" s="19" t="s">
        <v>3254</v>
      </c>
      <c r="D350" s="9" t="s">
        <v>90</v>
      </c>
      <c r="E350" s="14" t="str">
        <f t="shared" si="32"/>
        <v>Newfield Borough Zoning Ordinances</v>
      </c>
      <c r="F350" s="10" t="s">
        <v>1525</v>
      </c>
      <c r="G350" s="9" t="s">
        <v>55</v>
      </c>
      <c r="H350" s="9" t="s">
        <v>1526</v>
      </c>
      <c r="I350" s="9"/>
      <c r="J350" s="12" t="s">
        <v>90</v>
      </c>
      <c r="K350" s="9" t="s">
        <v>1524</v>
      </c>
    </row>
    <row r="351" spans="1:11" s="11" customFormat="1" ht="16.5" customHeight="1" x14ac:dyDescent="0.3">
      <c r="A351" s="18" t="s">
        <v>1527</v>
      </c>
      <c r="B351" s="18" t="s">
        <v>58</v>
      </c>
      <c r="C351" s="19" t="s">
        <v>3255</v>
      </c>
      <c r="D351" s="9" t="str">
        <f t="shared" ref="D351:D364" si="33">HYPERLINK(J351,A351&amp;" Zoning Map")</f>
        <v>Newton Town Zoning Map</v>
      </c>
      <c r="E351" s="14" t="str">
        <f t="shared" si="32"/>
        <v>Newton Town Zoning Ordinances</v>
      </c>
      <c r="F351" s="10" t="s">
        <v>2745</v>
      </c>
      <c r="G351" s="9" t="s">
        <v>1530</v>
      </c>
      <c r="H351" s="9" t="s">
        <v>1531</v>
      </c>
      <c r="I351" s="9"/>
      <c r="J351" s="12" t="s">
        <v>1528</v>
      </c>
      <c r="K351" s="9" t="s">
        <v>1529</v>
      </c>
    </row>
    <row r="352" spans="1:11" s="11" customFormat="1" ht="16.5" customHeight="1" x14ac:dyDescent="0.3">
      <c r="A352" s="18" t="s">
        <v>1532</v>
      </c>
      <c r="B352" s="18" t="s">
        <v>28</v>
      </c>
      <c r="C352" s="19" t="s">
        <v>3256</v>
      </c>
      <c r="D352" s="9" t="str">
        <f t="shared" si="33"/>
        <v>North Arlington Borough Zoning Map</v>
      </c>
      <c r="E352" s="14" t="str">
        <f t="shared" si="32"/>
        <v>North Arlington Borough Zoning Ordinances</v>
      </c>
      <c r="F352" s="10" t="s">
        <v>2567</v>
      </c>
      <c r="G352" s="9" t="s">
        <v>1535</v>
      </c>
      <c r="H352" s="9" t="s">
        <v>1536</v>
      </c>
      <c r="I352" s="9"/>
      <c r="J352" s="12" t="s">
        <v>1533</v>
      </c>
      <c r="K352" s="9" t="s">
        <v>1534</v>
      </c>
    </row>
    <row r="353" spans="1:11" s="11" customFormat="1" ht="16.5" customHeight="1" x14ac:dyDescent="0.3">
      <c r="A353" s="18" t="s">
        <v>1537</v>
      </c>
      <c r="B353" s="18" t="s">
        <v>126</v>
      </c>
      <c r="C353" s="19" t="s">
        <v>3257</v>
      </c>
      <c r="D353" s="9" t="str">
        <f t="shared" si="33"/>
        <v>North Bergen Township Zoning Map</v>
      </c>
      <c r="E353" s="14" t="str">
        <f t="shared" si="32"/>
        <v>North Bergen Township Zoning Ordinances</v>
      </c>
      <c r="F353" s="10" t="s">
        <v>1539</v>
      </c>
      <c r="G353" s="9" t="s">
        <v>55</v>
      </c>
      <c r="H353" s="9" t="s">
        <v>2497</v>
      </c>
      <c r="I353" s="9"/>
      <c r="J353" s="12" t="s">
        <v>1538</v>
      </c>
      <c r="K353" s="9" t="s">
        <v>3617</v>
      </c>
    </row>
    <row r="354" spans="1:11" s="11" customFormat="1" ht="16.5" customHeight="1" x14ac:dyDescent="0.3">
      <c r="A354" s="18" t="s">
        <v>1540</v>
      </c>
      <c r="B354" s="18" t="s">
        <v>340</v>
      </c>
      <c r="C354" s="19" t="s">
        <v>3258</v>
      </c>
      <c r="D354" s="9" t="str">
        <f t="shared" si="33"/>
        <v>North Brunswick Township Zoning Map</v>
      </c>
      <c r="E354" s="14" t="str">
        <f t="shared" si="32"/>
        <v>North Brunswick Township Zoning Ordinances</v>
      </c>
      <c r="F354" s="10" t="s">
        <v>2747</v>
      </c>
      <c r="G354" s="9" t="s">
        <v>1543</v>
      </c>
      <c r="H354" s="9" t="s">
        <v>1544</v>
      </c>
      <c r="I354" s="9"/>
      <c r="J354" s="12" t="s">
        <v>1541</v>
      </c>
      <c r="K354" s="9" t="s">
        <v>1542</v>
      </c>
    </row>
    <row r="355" spans="1:11" s="11" customFormat="1" ht="16.5" customHeight="1" x14ac:dyDescent="0.3">
      <c r="A355" s="18" t="s">
        <v>1545</v>
      </c>
      <c r="B355" s="18" t="s">
        <v>148</v>
      </c>
      <c r="C355" s="19" t="s">
        <v>3259</v>
      </c>
      <c r="D355" s="9" t="str">
        <f t="shared" si="33"/>
        <v>North Caldwell Borough Zoning Map</v>
      </c>
      <c r="E355" s="14" t="str">
        <f t="shared" si="32"/>
        <v>North Caldwell Borough Zoning Ordinances</v>
      </c>
      <c r="F355" s="10" t="s">
        <v>1548</v>
      </c>
      <c r="G355" s="9" t="s">
        <v>55</v>
      </c>
      <c r="H355" s="9" t="s">
        <v>1549</v>
      </c>
      <c r="I355" s="9"/>
      <c r="J355" s="12" t="s">
        <v>1546</v>
      </c>
      <c r="K355" s="9" t="s">
        <v>1547</v>
      </c>
    </row>
    <row r="356" spans="1:11" s="11" customFormat="1" ht="16.5" customHeight="1" x14ac:dyDescent="0.3">
      <c r="A356" s="18" t="s">
        <v>1550</v>
      </c>
      <c r="B356" s="18" t="s">
        <v>216</v>
      </c>
      <c r="C356" s="19" t="s">
        <v>3260</v>
      </c>
      <c r="D356" s="9" t="str">
        <f t="shared" si="33"/>
        <v>North Haledon Borough Zoning Map</v>
      </c>
      <c r="E356" s="14" t="str">
        <f t="shared" si="32"/>
        <v>North Haledon Borough Zoning Ordinances</v>
      </c>
      <c r="F356" s="10" t="s">
        <v>1553</v>
      </c>
      <c r="G356" s="9" t="s">
        <v>3707</v>
      </c>
      <c r="H356" s="9" t="s">
        <v>1554</v>
      </c>
      <c r="I356" s="9"/>
      <c r="J356" s="12" t="s">
        <v>1551</v>
      </c>
      <c r="K356" s="9" t="s">
        <v>1552</v>
      </c>
    </row>
    <row r="357" spans="1:11" s="11" customFormat="1" ht="16.5" customHeight="1" x14ac:dyDescent="0.3">
      <c r="A357" s="18" t="s">
        <v>1555</v>
      </c>
      <c r="B357" s="18" t="s">
        <v>119</v>
      </c>
      <c r="C357" s="19" t="s">
        <v>3261</v>
      </c>
      <c r="D357" s="9" t="str">
        <f t="shared" si="33"/>
        <v>North Hanover Township Zoning Map</v>
      </c>
      <c r="E357" s="14" t="str">
        <f t="shared" si="32"/>
        <v>North Hanover Township Zoning Ordinances</v>
      </c>
      <c r="F357" s="10" t="s">
        <v>2763</v>
      </c>
      <c r="G357" s="9" t="s">
        <v>3590</v>
      </c>
      <c r="H357" s="9" t="s">
        <v>1557</v>
      </c>
      <c r="I357" s="9"/>
      <c r="J357" s="12" t="s">
        <v>2782</v>
      </c>
      <c r="K357" s="9" t="s">
        <v>1556</v>
      </c>
    </row>
    <row r="358" spans="1:11" s="11" customFormat="1" ht="16.5" customHeight="1" x14ac:dyDescent="0.3">
      <c r="A358" s="18" t="s">
        <v>1558</v>
      </c>
      <c r="B358" s="18" t="s">
        <v>141</v>
      </c>
      <c r="C358" s="19" t="s">
        <v>3262</v>
      </c>
      <c r="D358" s="9" t="str">
        <f t="shared" si="33"/>
        <v>North Plainfield Borough Zoning Map</v>
      </c>
      <c r="E358" s="14" t="str">
        <f t="shared" si="32"/>
        <v>North Plainfield Borough Zoning Ordinances</v>
      </c>
      <c r="F358" s="10" t="s">
        <v>2568</v>
      </c>
      <c r="G358" s="9" t="s">
        <v>1561</v>
      </c>
      <c r="H358" s="9" t="s">
        <v>1562</v>
      </c>
      <c r="I358" s="9"/>
      <c r="J358" s="12" t="s">
        <v>1559</v>
      </c>
      <c r="K358" s="9" t="s">
        <v>1560</v>
      </c>
    </row>
    <row r="359" spans="1:11" s="11" customFormat="1" ht="16.5" customHeight="1" x14ac:dyDescent="0.3">
      <c r="A359" s="18" t="s">
        <v>1563</v>
      </c>
      <c r="B359" s="18" t="s">
        <v>95</v>
      </c>
      <c r="C359" s="19" t="s">
        <v>3263</v>
      </c>
      <c r="D359" s="9" t="str">
        <f t="shared" si="33"/>
        <v>North Wildwood City Zoning Map</v>
      </c>
      <c r="E359" s="14" t="str">
        <f t="shared" si="32"/>
        <v>North Wildwood City Zoning Ordinances</v>
      </c>
      <c r="F359" s="10" t="s">
        <v>2732</v>
      </c>
      <c r="G359" s="9" t="s">
        <v>1566</v>
      </c>
      <c r="H359" s="9" t="s">
        <v>1567</v>
      </c>
      <c r="I359" s="9"/>
      <c r="J359" s="12" t="s">
        <v>1564</v>
      </c>
      <c r="K359" s="9" t="s">
        <v>1565</v>
      </c>
    </row>
    <row r="360" spans="1:11" s="11" customFormat="1" ht="16.5" customHeight="1" x14ac:dyDescent="0.3">
      <c r="A360" s="18" t="s">
        <v>1568</v>
      </c>
      <c r="B360" s="18" t="s">
        <v>13</v>
      </c>
      <c r="C360" s="19" t="s">
        <v>3264</v>
      </c>
      <c r="D360" s="9" t="str">
        <f t="shared" si="33"/>
        <v>Northfield City Zoning Map</v>
      </c>
      <c r="E360" s="14" t="str">
        <f t="shared" si="32"/>
        <v>Northfield City Zoning Ordinances</v>
      </c>
      <c r="F360" s="10" t="s">
        <v>2764</v>
      </c>
      <c r="G360" s="9" t="s">
        <v>1571</v>
      </c>
      <c r="H360" s="9" t="s">
        <v>1572</v>
      </c>
      <c r="I360" s="9"/>
      <c r="J360" s="12" t="s">
        <v>1569</v>
      </c>
      <c r="K360" s="9" t="s">
        <v>1570</v>
      </c>
    </row>
    <row r="361" spans="1:11" s="11" customFormat="1" ht="16.5" customHeight="1" x14ac:dyDescent="0.3">
      <c r="A361" s="18" t="s">
        <v>1573</v>
      </c>
      <c r="B361" s="18" t="s">
        <v>28</v>
      </c>
      <c r="C361" s="19" t="s">
        <v>3265</v>
      </c>
      <c r="D361" s="9" t="str">
        <f t="shared" si="33"/>
        <v>Northvale Borough Zoning Map</v>
      </c>
      <c r="E361" s="14" t="str">
        <f t="shared" si="32"/>
        <v>Northvale Borough Zoning Ordinances</v>
      </c>
      <c r="F361" s="10" t="s">
        <v>2701</v>
      </c>
      <c r="G361" s="9" t="s">
        <v>1576</v>
      </c>
      <c r="H361" s="9" t="s">
        <v>1577</v>
      </c>
      <c r="I361" s="9" t="s">
        <v>1577</v>
      </c>
      <c r="J361" s="12" t="s">
        <v>1574</v>
      </c>
      <c r="K361" s="9" t="s">
        <v>1575</v>
      </c>
    </row>
    <row r="362" spans="1:11" s="11" customFormat="1" ht="16.5" customHeight="1" x14ac:dyDescent="0.3">
      <c r="A362" s="18" t="s">
        <v>1578</v>
      </c>
      <c r="B362" s="18" t="s">
        <v>28</v>
      </c>
      <c r="C362" s="19" t="s">
        <v>3266</v>
      </c>
      <c r="D362" s="9" t="str">
        <f t="shared" si="33"/>
        <v>Norwood Borough Zoning Map</v>
      </c>
      <c r="E362" s="14" t="str">
        <f t="shared" si="32"/>
        <v>Norwood Borough Zoning Ordinances</v>
      </c>
      <c r="F362" s="10" t="s">
        <v>1581</v>
      </c>
      <c r="G362" s="9" t="s">
        <v>2829</v>
      </c>
      <c r="H362" s="9" t="s">
        <v>2830</v>
      </c>
      <c r="I362" s="9"/>
      <c r="J362" s="12" t="s">
        <v>1579</v>
      </c>
      <c r="K362" s="9" t="s">
        <v>1580</v>
      </c>
    </row>
    <row r="363" spans="1:11" s="11" customFormat="1" ht="16.5" customHeight="1" x14ac:dyDescent="0.3">
      <c r="A363" s="18" t="s">
        <v>1582</v>
      </c>
      <c r="B363" s="18" t="s">
        <v>148</v>
      </c>
      <c r="C363" s="19" t="s">
        <v>3267</v>
      </c>
      <c r="D363" s="9" t="str">
        <f t="shared" si="33"/>
        <v>Nutley Township Zoning Map</v>
      </c>
      <c r="E363" s="14" t="str">
        <f t="shared" si="32"/>
        <v>Nutley Township Zoning Ordinances</v>
      </c>
      <c r="F363" s="10" t="s">
        <v>1585</v>
      </c>
      <c r="G363" s="9" t="s">
        <v>1586</v>
      </c>
      <c r="H363" s="9" t="s">
        <v>2805</v>
      </c>
      <c r="I363" s="9"/>
      <c r="J363" s="12" t="s">
        <v>1583</v>
      </c>
      <c r="K363" s="9" t="s">
        <v>1584</v>
      </c>
    </row>
    <row r="364" spans="1:11" s="11" customFormat="1" ht="16.5" customHeight="1" x14ac:dyDescent="0.3">
      <c r="A364" s="18" t="s">
        <v>1587</v>
      </c>
      <c r="B364" s="18" t="s">
        <v>28</v>
      </c>
      <c r="C364" s="19" t="s">
        <v>3268</v>
      </c>
      <c r="D364" s="9" t="str">
        <f t="shared" si="33"/>
        <v>Oakland Borough Zoning Map</v>
      </c>
      <c r="E364" s="14" t="str">
        <f t="shared" si="32"/>
        <v>Oakland Borough Zoning Ordinances</v>
      </c>
      <c r="F364" s="10" t="s">
        <v>2702</v>
      </c>
      <c r="G364" s="9" t="s">
        <v>1590</v>
      </c>
      <c r="H364" s="9" t="s">
        <v>1591</v>
      </c>
      <c r="I364" s="9"/>
      <c r="J364" s="12" t="s">
        <v>1588</v>
      </c>
      <c r="K364" s="9" t="s">
        <v>1589</v>
      </c>
    </row>
    <row r="365" spans="1:11" s="11" customFormat="1" ht="16.5" customHeight="1" x14ac:dyDescent="0.3">
      <c r="A365" s="18" t="s">
        <v>1592</v>
      </c>
      <c r="B365" s="18" t="s">
        <v>84</v>
      </c>
      <c r="C365" s="19" t="s">
        <v>3269</v>
      </c>
      <c r="D365" s="9" t="s">
        <v>90</v>
      </c>
      <c r="E365" s="14" t="str">
        <f t="shared" si="32"/>
        <v>Oaklyn Borough Zoning Ordinances</v>
      </c>
      <c r="F365" s="10" t="s">
        <v>2756</v>
      </c>
      <c r="G365" s="9" t="s">
        <v>1594</v>
      </c>
      <c r="H365" s="9" t="s">
        <v>1595</v>
      </c>
      <c r="I365" s="9"/>
      <c r="J365" s="12" t="s">
        <v>90</v>
      </c>
      <c r="K365" s="9" t="s">
        <v>1593</v>
      </c>
    </row>
    <row r="366" spans="1:11" s="11" customFormat="1" ht="16.5" customHeight="1" x14ac:dyDescent="0.3">
      <c r="A366" s="18" t="s">
        <v>1596</v>
      </c>
      <c r="B366" s="18" t="s">
        <v>95</v>
      </c>
      <c r="C366" s="19" t="s">
        <v>3270</v>
      </c>
      <c r="D366" s="9" t="str">
        <f>HYPERLINK(J366,A366&amp;" Zoning Map")</f>
        <v>Ocean City Zoning Map</v>
      </c>
      <c r="E366" s="14" t="str">
        <f t="shared" si="32"/>
        <v>Ocean City Zoning Ordinances</v>
      </c>
      <c r="F366" s="10" t="s">
        <v>3819</v>
      </c>
      <c r="G366" s="9" t="s">
        <v>55</v>
      </c>
      <c r="H366" s="9" t="s">
        <v>1599</v>
      </c>
      <c r="I366" s="9"/>
      <c r="J366" s="12" t="s">
        <v>1597</v>
      </c>
      <c r="K366" s="9" t="s">
        <v>1598</v>
      </c>
    </row>
    <row r="367" spans="1:11" s="11" customFormat="1" ht="16.5" customHeight="1" x14ac:dyDescent="0.3">
      <c r="A367" s="18" t="s">
        <v>1177</v>
      </c>
      <c r="B367" s="18" t="s">
        <v>148</v>
      </c>
      <c r="C367" s="19" t="s">
        <v>3176</v>
      </c>
      <c r="D367" s="9" t="str">
        <f>HYPERLINK(J367,A367&amp;" Zoning Map")</f>
        <v>Livingston Township Zoning Map</v>
      </c>
      <c r="E367" s="14" t="str">
        <f t="shared" si="32"/>
        <v>Livingston Township Zoning Ordinances</v>
      </c>
      <c r="F367" s="10" t="s">
        <v>3772</v>
      </c>
      <c r="G367" s="9" t="s">
        <v>3771</v>
      </c>
      <c r="H367" s="9" t="s">
        <v>3770</v>
      </c>
      <c r="I367" s="9"/>
      <c r="J367" s="12" t="s">
        <v>1178</v>
      </c>
      <c r="K367" s="9" t="s">
        <v>1179</v>
      </c>
    </row>
    <row r="368" spans="1:11" s="11" customFormat="1" ht="16.5" customHeight="1" x14ac:dyDescent="0.3">
      <c r="A368" s="18" t="s">
        <v>1185</v>
      </c>
      <c r="B368" s="18" t="s">
        <v>28</v>
      </c>
      <c r="C368" s="19" t="s">
        <v>3178</v>
      </c>
      <c r="D368" s="9" t="str">
        <f>HYPERLINK(J368,A368&amp;" Zoning Map")</f>
        <v>Lodi Borough Zoning Map</v>
      </c>
      <c r="E368" s="14" t="str">
        <f t="shared" si="32"/>
        <v>Lodi Borough Zoning Ordinances</v>
      </c>
      <c r="F368" s="10" t="s">
        <v>1188</v>
      </c>
      <c r="G368" s="9" t="s">
        <v>1189</v>
      </c>
      <c r="H368" s="9" t="s">
        <v>3511</v>
      </c>
      <c r="I368" s="9"/>
      <c r="J368" s="12" t="s">
        <v>1186</v>
      </c>
      <c r="K368" s="9" t="s">
        <v>1187</v>
      </c>
    </row>
    <row r="369" spans="1:11" s="11" customFormat="1" ht="16.5" customHeight="1" x14ac:dyDescent="0.3">
      <c r="A369" s="18" t="s">
        <v>1602</v>
      </c>
      <c r="B369" s="18" t="s">
        <v>105</v>
      </c>
      <c r="C369" s="19" t="s">
        <v>3273</v>
      </c>
      <c r="D369" s="9" t="str">
        <f>HYPERLINK(J369,A369&amp;" ("&amp;B369&amp;") Zoning Map")</f>
        <v>Ocean Township (Ocean) Zoning Map</v>
      </c>
      <c r="E369" s="14" t="str">
        <f>HYPERLINK(K369, A369&amp;" ("&amp;B369&amp;")"&amp;" Zoning Ordinances")</f>
        <v>Ocean Township (Ocean) Zoning Ordinances</v>
      </c>
      <c r="F369" s="10" t="s">
        <v>2637</v>
      </c>
      <c r="G369" s="9" t="s">
        <v>2636</v>
      </c>
      <c r="H369" s="9" t="s">
        <v>2610</v>
      </c>
      <c r="I369" s="9"/>
      <c r="J369" s="12" t="s">
        <v>1604</v>
      </c>
      <c r="K369" s="9" t="s">
        <v>1605</v>
      </c>
    </row>
    <row r="370" spans="1:11" s="11" customFormat="1" ht="16.5" customHeight="1" x14ac:dyDescent="0.3">
      <c r="A370" s="18" t="s">
        <v>1606</v>
      </c>
      <c r="B370" s="18" t="s">
        <v>7</v>
      </c>
      <c r="C370" s="19" t="s">
        <v>3274</v>
      </c>
      <c r="D370" s="9" t="str">
        <f t="shared" ref="D370:D415" si="34">HYPERLINK(J370,A370&amp;" Zoning Map")</f>
        <v>Oceanport Borough Zoning Map</v>
      </c>
      <c r="E370" s="14" t="str">
        <f t="shared" ref="E370:E415" si="35">HYPERLINK(K370, A370&amp;" Zoning Ordinances")</f>
        <v>Oceanport Borough Zoning Ordinances</v>
      </c>
      <c r="F370" s="10" t="s">
        <v>1608</v>
      </c>
      <c r="G370" s="9" t="s">
        <v>1609</v>
      </c>
      <c r="H370" s="9" t="s">
        <v>1610</v>
      </c>
      <c r="I370" s="9"/>
      <c r="J370" s="12" t="s">
        <v>3652</v>
      </c>
      <c r="K370" s="9" t="s">
        <v>1607</v>
      </c>
    </row>
    <row r="371" spans="1:11" s="11" customFormat="1" ht="16.5" customHeight="1" x14ac:dyDescent="0.3">
      <c r="A371" s="18" t="s">
        <v>1611</v>
      </c>
      <c r="B371" s="18" t="s">
        <v>58</v>
      </c>
      <c r="C371" s="19" t="s">
        <v>3275</v>
      </c>
      <c r="D371" s="9" t="str">
        <f t="shared" si="34"/>
        <v>Ogdensburg Borough Zoning Map</v>
      </c>
      <c r="E371" s="14" t="str">
        <f t="shared" si="35"/>
        <v>Ogdensburg Borough Zoning Ordinances</v>
      </c>
      <c r="F371" s="10" t="s">
        <v>1614</v>
      </c>
      <c r="G371" s="9" t="s">
        <v>1615</v>
      </c>
      <c r="H371" s="9" t="s">
        <v>1616</v>
      </c>
      <c r="I371" s="9"/>
      <c r="J371" s="12" t="s">
        <v>1612</v>
      </c>
      <c r="K371" s="9" t="s">
        <v>1613</v>
      </c>
    </row>
    <row r="372" spans="1:11" s="11" customFormat="1" ht="16.5" customHeight="1" x14ac:dyDescent="0.3">
      <c r="A372" s="18" t="s">
        <v>1617</v>
      </c>
      <c r="B372" s="18" t="s">
        <v>340</v>
      </c>
      <c r="C372" s="19" t="s">
        <v>3276</v>
      </c>
      <c r="D372" s="9" t="str">
        <f t="shared" si="34"/>
        <v>Old Bridge Township Zoning Map</v>
      </c>
      <c r="E372" s="14" t="str">
        <f t="shared" si="35"/>
        <v>Old Bridge Township Zoning Ordinances</v>
      </c>
      <c r="F372" s="10" t="s">
        <v>3629</v>
      </c>
      <c r="G372" s="9" t="s">
        <v>3628</v>
      </c>
      <c r="H372" s="9" t="s">
        <v>1620</v>
      </c>
      <c r="I372" s="9"/>
      <c r="J372" s="12" t="s">
        <v>1618</v>
      </c>
      <c r="K372" s="9" t="s">
        <v>1619</v>
      </c>
    </row>
    <row r="373" spans="1:11" s="11" customFormat="1" ht="16.5" customHeight="1" x14ac:dyDescent="0.3">
      <c r="A373" s="18" t="s">
        <v>1621</v>
      </c>
      <c r="B373" s="18" t="s">
        <v>28</v>
      </c>
      <c r="C373" s="19" t="s">
        <v>3277</v>
      </c>
      <c r="D373" s="9" t="str">
        <f t="shared" si="34"/>
        <v>Old Tappan Borough Zoning Map</v>
      </c>
      <c r="E373" s="14" t="str">
        <f t="shared" si="35"/>
        <v>Old Tappan Borough Zoning Ordinances</v>
      </c>
      <c r="F373" s="10" t="s">
        <v>2703</v>
      </c>
      <c r="G373" s="9" t="s">
        <v>1624</v>
      </c>
      <c r="H373" s="9" t="s">
        <v>1625</v>
      </c>
      <c r="I373" s="9"/>
      <c r="J373" s="12" t="s">
        <v>1622</v>
      </c>
      <c r="K373" s="9" t="s">
        <v>1623</v>
      </c>
    </row>
    <row r="374" spans="1:11" s="11" customFormat="1" ht="16.5" customHeight="1" x14ac:dyDescent="0.3">
      <c r="A374" s="18" t="s">
        <v>1626</v>
      </c>
      <c r="B374" s="18" t="s">
        <v>42</v>
      </c>
      <c r="C374" s="19" t="s">
        <v>3278</v>
      </c>
      <c r="D374" s="9" t="str">
        <f t="shared" si="34"/>
        <v>Oldmans Township Zoning Map</v>
      </c>
      <c r="E374" s="14" t="str">
        <f t="shared" si="35"/>
        <v>Oldmans Township Zoning Ordinances</v>
      </c>
      <c r="F374" s="10" t="s">
        <v>1629</v>
      </c>
      <c r="G374" s="9" t="s">
        <v>1630</v>
      </c>
      <c r="H374" s="9" t="s">
        <v>1631</v>
      </c>
      <c r="I374" s="9"/>
      <c r="J374" s="12" t="s">
        <v>1627</v>
      </c>
      <c r="K374" s="9" t="s">
        <v>1628</v>
      </c>
    </row>
    <row r="375" spans="1:11" s="11" customFormat="1" ht="16.5" customHeight="1" x14ac:dyDescent="0.3">
      <c r="A375" s="18" t="s">
        <v>1632</v>
      </c>
      <c r="B375" s="18" t="s">
        <v>28</v>
      </c>
      <c r="C375" s="19" t="s">
        <v>3279</v>
      </c>
      <c r="D375" s="9" t="str">
        <f t="shared" si="34"/>
        <v>Oradell Borough Zoning Map</v>
      </c>
      <c r="E375" s="14" t="str">
        <f t="shared" si="35"/>
        <v>Oradell Borough Zoning Ordinances</v>
      </c>
      <c r="F375" s="10" t="s">
        <v>1635</v>
      </c>
      <c r="G375" s="9" t="s">
        <v>1636</v>
      </c>
      <c r="H375" s="9" t="s">
        <v>1637</v>
      </c>
      <c r="I375" s="9"/>
      <c r="J375" s="12" t="s">
        <v>1633</v>
      </c>
      <c r="K375" s="9" t="s">
        <v>1634</v>
      </c>
    </row>
    <row r="376" spans="1:11" s="11" customFormat="1" ht="16.5" customHeight="1" x14ac:dyDescent="0.3">
      <c r="A376" s="18" t="s">
        <v>1638</v>
      </c>
      <c r="B376" s="18" t="s">
        <v>148</v>
      </c>
      <c r="C376" s="19" t="s">
        <v>3280</v>
      </c>
      <c r="D376" s="9" t="str">
        <f t="shared" si="34"/>
        <v>Orange City Zoning Map</v>
      </c>
      <c r="E376" s="14" t="str">
        <f t="shared" si="35"/>
        <v>Orange City Zoning Ordinances</v>
      </c>
      <c r="F376" s="10" t="s">
        <v>1640</v>
      </c>
      <c r="G376" s="9" t="s">
        <v>55</v>
      </c>
      <c r="H376" s="9" t="s">
        <v>1641</v>
      </c>
      <c r="I376" s="9"/>
      <c r="J376" s="12" t="s">
        <v>3482</v>
      </c>
      <c r="K376" s="9" t="s">
        <v>1639</v>
      </c>
    </row>
    <row r="377" spans="1:11" s="11" customFormat="1" ht="16.5" customHeight="1" x14ac:dyDescent="0.3">
      <c r="A377" s="18" t="s">
        <v>1642</v>
      </c>
      <c r="B377" s="18" t="s">
        <v>22</v>
      </c>
      <c r="C377" s="19" t="s">
        <v>3281</v>
      </c>
      <c r="D377" s="9" t="str">
        <f t="shared" si="34"/>
        <v>Oxford Township Zoning Map</v>
      </c>
      <c r="E377" s="14" t="str">
        <f t="shared" si="35"/>
        <v>Oxford Township Zoning Ordinances</v>
      </c>
      <c r="F377" s="10" t="s">
        <v>2879</v>
      </c>
      <c r="G377" s="9" t="s">
        <v>2880</v>
      </c>
      <c r="H377" s="9" t="s">
        <v>1646</v>
      </c>
      <c r="I377" s="9"/>
      <c r="J377" s="12" t="s">
        <v>1643</v>
      </c>
      <c r="K377" s="9" t="s">
        <v>1644</v>
      </c>
    </row>
    <row r="378" spans="1:11" s="11" customFormat="1" ht="16.5" customHeight="1" x14ac:dyDescent="0.3">
      <c r="A378" s="18" t="s">
        <v>1647</v>
      </c>
      <c r="B378" s="18" t="s">
        <v>28</v>
      </c>
      <c r="C378" s="19" t="s">
        <v>3282</v>
      </c>
      <c r="D378" s="9" t="str">
        <f t="shared" si="34"/>
        <v>Palisades Park Borough Zoning Map</v>
      </c>
      <c r="E378" s="14" t="str">
        <f t="shared" si="35"/>
        <v>Palisades Park Borough Zoning Ordinances</v>
      </c>
      <c r="F378" s="10" t="s">
        <v>1650</v>
      </c>
      <c r="G378" s="9" t="s">
        <v>3513</v>
      </c>
      <c r="H378" s="9" t="s">
        <v>1651</v>
      </c>
      <c r="I378" s="9"/>
      <c r="J378" s="12" t="s">
        <v>1648</v>
      </c>
      <c r="K378" s="9" t="s">
        <v>1649</v>
      </c>
    </row>
    <row r="379" spans="1:11" s="11" customFormat="1" ht="16.5" customHeight="1" x14ac:dyDescent="0.3">
      <c r="A379" s="18" t="s">
        <v>1652</v>
      </c>
      <c r="B379" s="18" t="s">
        <v>119</v>
      </c>
      <c r="C379" s="19" t="s">
        <v>3283</v>
      </c>
      <c r="D379" s="9" t="str">
        <f t="shared" si="34"/>
        <v>Palmyra Borough Zoning Map</v>
      </c>
      <c r="E379" s="14" t="str">
        <f t="shared" si="35"/>
        <v>Palmyra Borough Zoning Ordinances</v>
      </c>
      <c r="F379" s="10" t="s">
        <v>2516</v>
      </c>
      <c r="G379" s="9" t="s">
        <v>1654</v>
      </c>
      <c r="H379" s="9" t="s">
        <v>1655</v>
      </c>
      <c r="I379" s="9"/>
      <c r="J379" s="12" t="s">
        <v>2783</v>
      </c>
      <c r="K379" s="9" t="s">
        <v>1653</v>
      </c>
    </row>
    <row r="380" spans="1:11" s="11" customFormat="1" ht="16.5" customHeight="1" x14ac:dyDescent="0.3">
      <c r="A380" s="18" t="s">
        <v>1656</v>
      </c>
      <c r="B380" s="18" t="s">
        <v>28</v>
      </c>
      <c r="C380" s="19" t="s">
        <v>3284</v>
      </c>
      <c r="D380" s="9" t="str">
        <f t="shared" si="34"/>
        <v>Paramus Borough Zoning Map</v>
      </c>
      <c r="E380" s="14" t="str">
        <f t="shared" si="35"/>
        <v>Paramus Borough Zoning Ordinances</v>
      </c>
      <c r="F380" s="10" t="s">
        <v>2552</v>
      </c>
      <c r="G380" s="9" t="s">
        <v>2455</v>
      </c>
      <c r="H380" s="9" t="s">
        <v>1659</v>
      </c>
      <c r="I380" s="9"/>
      <c r="J380" s="12" t="s">
        <v>1657</v>
      </c>
      <c r="K380" s="9" t="s">
        <v>1658</v>
      </c>
    </row>
    <row r="381" spans="1:11" s="11" customFormat="1" ht="16.5" customHeight="1" x14ac:dyDescent="0.3">
      <c r="A381" s="18" t="s">
        <v>1660</v>
      </c>
      <c r="B381" s="18" t="s">
        <v>28</v>
      </c>
      <c r="C381" s="19" t="s">
        <v>3285</v>
      </c>
      <c r="D381" s="9" t="str">
        <f t="shared" si="34"/>
        <v>Park Ridge Borough Zoning Map</v>
      </c>
      <c r="E381" s="14" t="str">
        <f t="shared" si="35"/>
        <v>Park Ridge Borough Zoning Ordinances</v>
      </c>
      <c r="F381" s="10" t="s">
        <v>1663</v>
      </c>
      <c r="G381" s="9" t="s">
        <v>1664</v>
      </c>
      <c r="H381" s="9" t="s">
        <v>1665</v>
      </c>
      <c r="I381" s="9"/>
      <c r="J381" s="12" t="s">
        <v>1661</v>
      </c>
      <c r="K381" s="9" t="s">
        <v>1662</v>
      </c>
    </row>
    <row r="382" spans="1:11" s="11" customFormat="1" ht="16.5" customHeight="1" x14ac:dyDescent="0.3">
      <c r="A382" s="18" t="s">
        <v>1666</v>
      </c>
      <c r="B382" s="18" t="s">
        <v>229</v>
      </c>
      <c r="C382" s="19" t="s">
        <v>3286</v>
      </c>
      <c r="D382" s="9" t="str">
        <f t="shared" si="34"/>
        <v>Parsippany-Troy Hills Township Zoning Map</v>
      </c>
      <c r="E382" s="14" t="str">
        <f t="shared" si="35"/>
        <v>Parsippany-Troy Hills Township Zoning Ordinances</v>
      </c>
      <c r="F382" s="10" t="s">
        <v>1669</v>
      </c>
      <c r="G382" s="9" t="s">
        <v>55</v>
      </c>
      <c r="H382" s="9" t="s">
        <v>1670</v>
      </c>
      <c r="I382" s="9"/>
      <c r="J382" s="12" t="s">
        <v>1667</v>
      </c>
      <c r="K382" s="9" t="s">
        <v>1668</v>
      </c>
    </row>
    <row r="383" spans="1:11" s="11" customFormat="1" ht="16.5" customHeight="1" x14ac:dyDescent="0.3">
      <c r="A383" s="18" t="s">
        <v>1671</v>
      </c>
      <c r="B383" s="18" t="s">
        <v>216</v>
      </c>
      <c r="C383" s="19" t="s">
        <v>3287</v>
      </c>
      <c r="D383" s="9" t="str">
        <f t="shared" si="34"/>
        <v>Passaic City Zoning Map</v>
      </c>
      <c r="E383" s="14" t="str">
        <f t="shared" si="35"/>
        <v>Passaic City Zoning Ordinances</v>
      </c>
      <c r="F383" s="10" t="s">
        <v>1673</v>
      </c>
      <c r="G383" s="9" t="s">
        <v>1674</v>
      </c>
      <c r="H383" s="9" t="s">
        <v>1675</v>
      </c>
      <c r="I383" s="9"/>
      <c r="J383" s="12" t="s">
        <v>3708</v>
      </c>
      <c r="K383" s="9" t="s">
        <v>1672</v>
      </c>
    </row>
    <row r="384" spans="1:11" s="11" customFormat="1" ht="16.5" customHeight="1" x14ac:dyDescent="0.3">
      <c r="A384" s="18" t="s">
        <v>1197</v>
      </c>
      <c r="B384" s="18" t="s">
        <v>7</v>
      </c>
      <c r="C384" s="19" t="s">
        <v>3181</v>
      </c>
      <c r="D384" s="9" t="str">
        <f t="shared" si="34"/>
        <v>Long Branch City Zoning Map</v>
      </c>
      <c r="E384" s="14" t="str">
        <f t="shared" si="35"/>
        <v>Long Branch City Zoning Ordinances</v>
      </c>
      <c r="F384" s="10" t="s">
        <v>1200</v>
      </c>
      <c r="G384" s="9" t="s">
        <v>1201</v>
      </c>
      <c r="H384" s="9" t="s">
        <v>3647</v>
      </c>
      <c r="I384" s="9"/>
      <c r="J384" s="12" t="s">
        <v>1198</v>
      </c>
      <c r="K384" s="9" t="s">
        <v>1199</v>
      </c>
    </row>
    <row r="385" spans="1:11" s="11" customFormat="1" ht="16.5" customHeight="1" x14ac:dyDescent="0.3">
      <c r="A385" s="18" t="s">
        <v>1679</v>
      </c>
      <c r="B385" s="18" t="s">
        <v>386</v>
      </c>
      <c r="C385" s="19" t="s">
        <v>3289</v>
      </c>
      <c r="D385" s="9" t="str">
        <f t="shared" si="34"/>
        <v>Paulsboro Borough Zoning Map</v>
      </c>
      <c r="E385" s="14" t="str">
        <f t="shared" si="35"/>
        <v>Paulsboro Borough Zoning Ordinances</v>
      </c>
      <c r="F385" s="10" t="s">
        <v>1682</v>
      </c>
      <c r="G385" s="9" t="s">
        <v>1683</v>
      </c>
      <c r="H385" s="9" t="s">
        <v>1684</v>
      </c>
      <c r="I385" s="9"/>
      <c r="J385" s="12" t="s">
        <v>1680</v>
      </c>
      <c r="K385" s="9" t="s">
        <v>1681</v>
      </c>
    </row>
    <row r="386" spans="1:11" s="11" customFormat="1" ht="16.5" customHeight="1" x14ac:dyDescent="0.3">
      <c r="A386" s="18" t="s">
        <v>1685</v>
      </c>
      <c r="B386" s="18" t="s">
        <v>141</v>
      </c>
      <c r="C386" s="19" t="s">
        <v>3477</v>
      </c>
      <c r="D386" s="9" t="str">
        <f t="shared" si="34"/>
        <v>Peapack and Gladstone Borough Zoning Map</v>
      </c>
      <c r="E386" s="14" t="str">
        <f t="shared" si="35"/>
        <v>Peapack and Gladstone Borough Zoning Ordinances</v>
      </c>
      <c r="F386" s="10" t="s">
        <v>2584</v>
      </c>
      <c r="G386" s="9" t="s">
        <v>1688</v>
      </c>
      <c r="H386" s="9" t="s">
        <v>1689</v>
      </c>
      <c r="I386" s="9"/>
      <c r="J386" s="12" t="s">
        <v>1686</v>
      </c>
      <c r="K386" s="9" t="s">
        <v>1687</v>
      </c>
    </row>
    <row r="387" spans="1:11" s="11" customFormat="1" ht="16.5" customHeight="1" x14ac:dyDescent="0.3">
      <c r="A387" s="18" t="s">
        <v>1690</v>
      </c>
      <c r="B387" s="18" t="s">
        <v>119</v>
      </c>
      <c r="C387" s="19" t="s">
        <v>3290</v>
      </c>
      <c r="D387" s="9" t="str">
        <f t="shared" si="34"/>
        <v>Pemberton Borough Zoning Map</v>
      </c>
      <c r="E387" s="14" t="str">
        <f t="shared" si="35"/>
        <v>Pemberton Borough Zoning Ordinances</v>
      </c>
      <c r="F387" s="10" t="s">
        <v>1693</v>
      </c>
      <c r="G387" s="9" t="s">
        <v>1694</v>
      </c>
      <c r="H387" s="9" t="s">
        <v>1695</v>
      </c>
      <c r="I387" s="9"/>
      <c r="J387" s="12" t="s">
        <v>1691</v>
      </c>
      <c r="K387" s="9" t="s">
        <v>1692</v>
      </c>
    </row>
    <row r="388" spans="1:11" s="11" customFormat="1" ht="16.5" customHeight="1" x14ac:dyDescent="0.3">
      <c r="A388" s="18" t="s">
        <v>1696</v>
      </c>
      <c r="B388" s="18" t="s">
        <v>119</v>
      </c>
      <c r="C388" s="19" t="s">
        <v>3291</v>
      </c>
      <c r="D388" s="9" t="str">
        <f t="shared" si="34"/>
        <v>Pemberton Township Zoning Map</v>
      </c>
      <c r="E388" s="14" t="str">
        <f t="shared" si="35"/>
        <v>Pemberton Township Zoning Ordinances</v>
      </c>
      <c r="F388" s="10" t="s">
        <v>1698</v>
      </c>
      <c r="G388" s="9" t="s">
        <v>3591</v>
      </c>
      <c r="H388" s="9" t="s">
        <v>1699</v>
      </c>
      <c r="I388" s="9"/>
      <c r="J388" s="12" t="s">
        <v>2784</v>
      </c>
      <c r="K388" s="9" t="s">
        <v>1697</v>
      </c>
    </row>
    <row r="389" spans="1:11" s="11" customFormat="1" ht="16.5" customHeight="1" x14ac:dyDescent="0.3">
      <c r="A389" s="18" t="s">
        <v>1700</v>
      </c>
      <c r="B389" s="18" t="s">
        <v>553</v>
      </c>
      <c r="C389" s="19" t="s">
        <v>3292</v>
      </c>
      <c r="D389" s="9" t="str">
        <f t="shared" si="34"/>
        <v>Pennington Borough Zoning Map</v>
      </c>
      <c r="E389" s="14" t="str">
        <f t="shared" si="35"/>
        <v>Pennington Borough Zoning Ordinances</v>
      </c>
      <c r="F389" s="10" t="s">
        <v>2755</v>
      </c>
      <c r="G389" s="9" t="s">
        <v>1703</v>
      </c>
      <c r="H389" s="9" t="s">
        <v>1704</v>
      </c>
      <c r="I389" s="9"/>
      <c r="J389" s="12" t="s">
        <v>1701</v>
      </c>
      <c r="K389" s="9" t="s">
        <v>1702</v>
      </c>
    </row>
    <row r="390" spans="1:11" s="11" customFormat="1" ht="16.5" customHeight="1" x14ac:dyDescent="0.3">
      <c r="A390" s="18" t="s">
        <v>1705</v>
      </c>
      <c r="B390" s="18" t="s">
        <v>42</v>
      </c>
      <c r="C390" s="19" t="s">
        <v>3293</v>
      </c>
      <c r="D390" s="9" t="str">
        <f t="shared" si="34"/>
        <v>Penns Grove Borough Zoning Map</v>
      </c>
      <c r="E390" s="14" t="str">
        <f t="shared" si="35"/>
        <v>Penns Grove Borough Zoning Ordinances</v>
      </c>
      <c r="F390" s="10" t="s">
        <v>1708</v>
      </c>
      <c r="G390" s="9" t="s">
        <v>3722</v>
      </c>
      <c r="H390" s="9" t="s">
        <v>1709</v>
      </c>
      <c r="I390" s="9"/>
      <c r="J390" s="12" t="s">
        <v>1706</v>
      </c>
      <c r="K390" s="9" t="s">
        <v>1707</v>
      </c>
    </row>
    <row r="391" spans="1:11" s="11" customFormat="1" ht="16.5" customHeight="1" x14ac:dyDescent="0.3">
      <c r="A391" s="18" t="s">
        <v>1710</v>
      </c>
      <c r="B391" s="18" t="s">
        <v>84</v>
      </c>
      <c r="C391" s="19" t="s">
        <v>3294</v>
      </c>
      <c r="D391" s="9" t="str">
        <f t="shared" si="34"/>
        <v>Pennsauken Township Zoning Map</v>
      </c>
      <c r="E391" s="14" t="str">
        <f t="shared" si="35"/>
        <v>Pennsauken Township Zoning Ordinances</v>
      </c>
      <c r="F391" s="10" t="s">
        <v>2733</v>
      </c>
      <c r="G391" s="9" t="s">
        <v>2877</v>
      </c>
      <c r="H391" s="9" t="s">
        <v>1713</v>
      </c>
      <c r="I391" s="9"/>
      <c r="J391" s="12" t="s">
        <v>1711</v>
      </c>
      <c r="K391" s="9" t="s">
        <v>1712</v>
      </c>
    </row>
    <row r="392" spans="1:11" s="11" customFormat="1" ht="16.5" customHeight="1" x14ac:dyDescent="0.3">
      <c r="A392" s="18" t="s">
        <v>1714</v>
      </c>
      <c r="B392" s="18" t="s">
        <v>42</v>
      </c>
      <c r="C392" s="19" t="s">
        <v>3295</v>
      </c>
      <c r="D392" s="9" t="str">
        <f t="shared" si="34"/>
        <v>Pennsville Township Zoning Map</v>
      </c>
      <c r="E392" s="14" t="str">
        <f t="shared" si="35"/>
        <v>Pennsville Township Zoning Ordinances</v>
      </c>
      <c r="F392" s="10" t="s">
        <v>1717</v>
      </c>
      <c r="G392" s="9" t="s">
        <v>1718</v>
      </c>
      <c r="H392" s="9" t="s">
        <v>1719</v>
      </c>
      <c r="I392" s="9"/>
      <c r="J392" s="12" t="s">
        <v>1715</v>
      </c>
      <c r="K392" s="9" t="s">
        <v>1716</v>
      </c>
    </row>
    <row r="393" spans="1:11" s="11" customFormat="1" ht="16.5" customHeight="1" x14ac:dyDescent="0.3">
      <c r="A393" s="18" t="s">
        <v>1720</v>
      </c>
      <c r="B393" s="18" t="s">
        <v>229</v>
      </c>
      <c r="C393" s="19" t="s">
        <v>3296</v>
      </c>
      <c r="D393" s="9" t="str">
        <f t="shared" si="34"/>
        <v>Pequannock Township Zoning Map</v>
      </c>
      <c r="E393" s="14" t="str">
        <f t="shared" si="35"/>
        <v>Pequannock Township Zoning Ordinances</v>
      </c>
      <c r="F393" s="10" t="s">
        <v>2569</v>
      </c>
      <c r="G393" s="9" t="s">
        <v>1723</v>
      </c>
      <c r="H393" s="9" t="s">
        <v>1724</v>
      </c>
      <c r="I393" s="9"/>
      <c r="J393" s="12" t="s">
        <v>1721</v>
      </c>
      <c r="K393" s="9" t="s">
        <v>1722</v>
      </c>
    </row>
    <row r="394" spans="1:11" s="11" customFormat="1" ht="16.5" customHeight="1" x14ac:dyDescent="0.3">
      <c r="A394" s="18" t="s">
        <v>1725</v>
      </c>
      <c r="B394" s="18" t="s">
        <v>340</v>
      </c>
      <c r="C394" s="19" t="s">
        <v>3297</v>
      </c>
      <c r="D394" s="9" t="str">
        <f t="shared" si="34"/>
        <v>Perth Amboy City Zoning Map</v>
      </c>
      <c r="E394" s="14" t="str">
        <f t="shared" si="35"/>
        <v>Perth Amboy City Zoning Ordinances</v>
      </c>
      <c r="F394" s="10" t="s">
        <v>2517</v>
      </c>
      <c r="G394" s="9" t="s">
        <v>1728</v>
      </c>
      <c r="H394" s="9" t="s">
        <v>1729</v>
      </c>
      <c r="I394" s="9"/>
      <c r="J394" s="12" t="s">
        <v>1726</v>
      </c>
      <c r="K394" s="9" t="s">
        <v>1727</v>
      </c>
    </row>
    <row r="395" spans="1:11" s="11" customFormat="1" ht="16.5" customHeight="1" x14ac:dyDescent="0.3">
      <c r="A395" s="18" t="s">
        <v>1730</v>
      </c>
      <c r="B395" s="18" t="s">
        <v>22</v>
      </c>
      <c r="C395" s="19" t="s">
        <v>3298</v>
      </c>
      <c r="D395" s="9" t="str">
        <f t="shared" si="34"/>
        <v>Phillipsburg Town Zoning Map</v>
      </c>
      <c r="E395" s="14" t="str">
        <f t="shared" si="35"/>
        <v>Phillipsburg Town Zoning Ordinances</v>
      </c>
      <c r="F395" s="10" t="s">
        <v>3541</v>
      </c>
      <c r="G395" s="9" t="s">
        <v>3540</v>
      </c>
      <c r="H395" s="9" t="s">
        <v>1733</v>
      </c>
      <c r="I395" s="9"/>
      <c r="J395" s="12" t="s">
        <v>1731</v>
      </c>
      <c r="K395" s="9" t="s">
        <v>1732</v>
      </c>
    </row>
    <row r="396" spans="1:11" s="11" customFormat="1" ht="16.5" customHeight="1" x14ac:dyDescent="0.3">
      <c r="A396" s="18" t="s">
        <v>1233</v>
      </c>
      <c r="B396" s="18" t="s">
        <v>28</v>
      </c>
      <c r="C396" s="19" t="s">
        <v>3188</v>
      </c>
      <c r="D396" s="9" t="str">
        <f t="shared" si="34"/>
        <v>Lyndhurst Township Zoning Map</v>
      </c>
      <c r="E396" s="14" t="str">
        <f t="shared" si="35"/>
        <v>Lyndhurst Township Zoning Ordinances</v>
      </c>
      <c r="F396" s="10" t="s">
        <v>2536</v>
      </c>
      <c r="G396" s="9" t="s">
        <v>55</v>
      </c>
      <c r="H396" s="9" t="s">
        <v>3801</v>
      </c>
      <c r="I396" s="9"/>
      <c r="J396" s="12" t="s">
        <v>1234</v>
      </c>
      <c r="K396" s="9" t="s">
        <v>1235</v>
      </c>
    </row>
    <row r="397" spans="1:11" s="11" customFormat="1" ht="16.5" customHeight="1" x14ac:dyDescent="0.3">
      <c r="A397" s="18" t="s">
        <v>1736</v>
      </c>
      <c r="B397" s="18" t="s">
        <v>105</v>
      </c>
      <c r="C397" s="19" t="s">
        <v>3300</v>
      </c>
      <c r="D397" s="9" t="str">
        <f t="shared" si="34"/>
        <v>Pine Beach Borough Zoning Map</v>
      </c>
      <c r="E397" s="14" t="str">
        <f t="shared" si="35"/>
        <v>Pine Beach Borough Zoning Ordinances</v>
      </c>
      <c r="F397" s="10" t="s">
        <v>1739</v>
      </c>
      <c r="G397" s="9" t="s">
        <v>3700</v>
      </c>
      <c r="H397" s="9" t="s">
        <v>1740</v>
      </c>
      <c r="I397" s="9"/>
      <c r="J397" s="12" t="s">
        <v>1737</v>
      </c>
      <c r="K397" s="9" t="s">
        <v>1738</v>
      </c>
    </row>
    <row r="398" spans="1:11" s="11" customFormat="1" ht="16.5" customHeight="1" x14ac:dyDescent="0.3">
      <c r="A398" s="18" t="s">
        <v>1741</v>
      </c>
      <c r="B398" s="18" t="s">
        <v>84</v>
      </c>
      <c r="C398" s="19" t="s">
        <v>3301</v>
      </c>
      <c r="D398" s="9" t="str">
        <f t="shared" si="34"/>
        <v>Pine Hill Borough Zoning Map</v>
      </c>
      <c r="E398" s="14" t="str">
        <f t="shared" si="35"/>
        <v>Pine Hill Borough Zoning Ordinances</v>
      </c>
      <c r="F398" s="10" t="s">
        <v>2734</v>
      </c>
      <c r="G398" s="9" t="s">
        <v>1744</v>
      </c>
      <c r="H398" s="9" t="s">
        <v>1745</v>
      </c>
      <c r="I398" s="9"/>
      <c r="J398" s="12" t="s">
        <v>1742</v>
      </c>
      <c r="K398" s="9" t="s">
        <v>1743</v>
      </c>
    </row>
    <row r="399" spans="1:11" s="11" customFormat="1" ht="16.5" customHeight="1" x14ac:dyDescent="0.3">
      <c r="A399" s="18" t="s">
        <v>1746</v>
      </c>
      <c r="B399" s="18" t="s">
        <v>340</v>
      </c>
      <c r="C399" s="19" t="s">
        <v>3302</v>
      </c>
      <c r="D399" s="9" t="str">
        <f t="shared" si="34"/>
        <v>Piscataway Township Zoning Map</v>
      </c>
      <c r="E399" s="14" t="str">
        <f t="shared" si="35"/>
        <v>Piscataway Township Zoning Ordinances</v>
      </c>
      <c r="F399" s="10" t="s">
        <v>3832</v>
      </c>
      <c r="G399" s="9" t="s">
        <v>55</v>
      </c>
      <c r="H399" s="9" t="s">
        <v>1749</v>
      </c>
      <c r="I399" s="9"/>
      <c r="J399" s="12" t="s">
        <v>1747</v>
      </c>
      <c r="K399" s="9" t="s">
        <v>1748</v>
      </c>
    </row>
    <row r="400" spans="1:11" s="11" customFormat="1" ht="16.5" customHeight="1" x14ac:dyDescent="0.3">
      <c r="A400" s="18" t="s">
        <v>1750</v>
      </c>
      <c r="B400" s="18" t="s">
        <v>386</v>
      </c>
      <c r="C400" s="19" t="s">
        <v>3303</v>
      </c>
      <c r="D400" s="9" t="str">
        <f t="shared" si="34"/>
        <v>Pitman Borough Zoning Map</v>
      </c>
      <c r="E400" s="14" t="str">
        <f t="shared" si="35"/>
        <v>Pitman Borough Zoning Ordinances</v>
      </c>
      <c r="F400" s="10" t="s">
        <v>1753</v>
      </c>
      <c r="G400" s="9" t="s">
        <v>1754</v>
      </c>
      <c r="H400" s="9" t="s">
        <v>1755</v>
      </c>
      <c r="I400" s="9"/>
      <c r="J400" s="12" t="s">
        <v>1751</v>
      </c>
      <c r="K400" s="9" t="s">
        <v>1752</v>
      </c>
    </row>
    <row r="401" spans="1:11" s="11" customFormat="1" ht="16.5" customHeight="1" x14ac:dyDescent="0.3">
      <c r="A401" s="18" t="s">
        <v>1756</v>
      </c>
      <c r="B401" s="18" t="s">
        <v>42</v>
      </c>
      <c r="C401" s="19" t="s">
        <v>3304</v>
      </c>
      <c r="D401" s="9" t="str">
        <f t="shared" si="34"/>
        <v>Pittsgrove Township Zoning Map</v>
      </c>
      <c r="E401" s="14" t="str">
        <f t="shared" si="35"/>
        <v>Pittsgrove Township Zoning Ordinances</v>
      </c>
      <c r="F401" s="10" t="s">
        <v>2570</v>
      </c>
      <c r="G401" s="9" t="s">
        <v>1759</v>
      </c>
      <c r="H401" s="9" t="s">
        <v>1760</v>
      </c>
      <c r="I401" s="9"/>
      <c r="J401" s="12" t="s">
        <v>1757</v>
      </c>
      <c r="K401" s="9" t="s">
        <v>1758</v>
      </c>
    </row>
    <row r="402" spans="1:11" s="11" customFormat="1" ht="16.5" customHeight="1" x14ac:dyDescent="0.3">
      <c r="A402" s="18" t="s">
        <v>1263</v>
      </c>
      <c r="B402" s="18" t="s">
        <v>42</v>
      </c>
      <c r="C402" s="19" t="s">
        <v>3195</v>
      </c>
      <c r="D402" s="9" t="str">
        <f t="shared" si="34"/>
        <v>Mannington Township Zoning Map</v>
      </c>
      <c r="E402" s="14" t="str">
        <f t="shared" si="35"/>
        <v>Mannington Township Zoning Ordinances</v>
      </c>
      <c r="F402" s="10" t="s">
        <v>1266</v>
      </c>
      <c r="G402" s="9" t="s">
        <v>1267</v>
      </c>
      <c r="H402" s="9" t="s">
        <v>3721</v>
      </c>
      <c r="I402" s="9"/>
      <c r="J402" s="12" t="s">
        <v>1264</v>
      </c>
      <c r="K402" s="9" t="s">
        <v>1265</v>
      </c>
    </row>
    <row r="403" spans="1:11" s="11" customFormat="1" ht="16.5" customHeight="1" x14ac:dyDescent="0.3">
      <c r="A403" s="18" t="s">
        <v>1322</v>
      </c>
      <c r="B403" s="18" t="s">
        <v>119</v>
      </c>
      <c r="C403" s="19" t="s">
        <v>3208</v>
      </c>
      <c r="D403" s="9" t="str">
        <f t="shared" si="34"/>
        <v>Medford Township Zoning Map</v>
      </c>
      <c r="E403" s="14" t="str">
        <f t="shared" si="35"/>
        <v>Medford Township Zoning Ordinances</v>
      </c>
      <c r="F403" s="10" t="s">
        <v>2759</v>
      </c>
      <c r="G403" s="9" t="s">
        <v>1323</v>
      </c>
      <c r="H403" s="9" t="s">
        <v>3587</v>
      </c>
      <c r="I403" s="9"/>
      <c r="J403" s="12" t="s">
        <v>3586</v>
      </c>
      <c r="K403" s="9" t="s">
        <v>3758</v>
      </c>
    </row>
    <row r="404" spans="1:11" s="11" customFormat="1" ht="16.5" customHeight="1" x14ac:dyDescent="0.3">
      <c r="A404" s="18" t="s">
        <v>1369</v>
      </c>
      <c r="B404" s="18" t="s">
        <v>141</v>
      </c>
      <c r="C404" s="19" t="s">
        <v>3219</v>
      </c>
      <c r="D404" s="9" t="str">
        <f t="shared" si="34"/>
        <v>Millstone Borough Zoning Map</v>
      </c>
      <c r="E404" s="14" t="str">
        <f t="shared" si="35"/>
        <v>Millstone Borough Zoning Ordinances</v>
      </c>
      <c r="F404" s="10" t="s">
        <v>2563</v>
      </c>
      <c r="G404" s="9" t="s">
        <v>55</v>
      </c>
      <c r="H404" s="9" t="s">
        <v>3731</v>
      </c>
      <c r="I404" s="9"/>
      <c r="J404" s="12" t="s">
        <v>3732</v>
      </c>
      <c r="K404" s="9" t="s">
        <v>1370</v>
      </c>
    </row>
    <row r="405" spans="1:11" s="11" customFormat="1" ht="16.5" customHeight="1" x14ac:dyDescent="0.3">
      <c r="A405" s="18" t="s">
        <v>1776</v>
      </c>
      <c r="B405" s="18" t="s">
        <v>105</v>
      </c>
      <c r="C405" s="19" t="s">
        <v>3308</v>
      </c>
      <c r="D405" s="9" t="str">
        <f t="shared" si="34"/>
        <v>Plumsted Township Zoning Map</v>
      </c>
      <c r="E405" s="14" t="str">
        <f t="shared" si="35"/>
        <v>Plumsted Township Zoning Ordinances</v>
      </c>
      <c r="F405" s="10" t="s">
        <v>3820</v>
      </c>
      <c r="G405" s="9" t="s">
        <v>1778</v>
      </c>
      <c r="H405" s="9" t="s">
        <v>1778</v>
      </c>
      <c r="I405" s="9"/>
      <c r="J405" s="12" t="s">
        <v>3701</v>
      </c>
      <c r="K405" s="9" t="s">
        <v>1777</v>
      </c>
    </row>
    <row r="406" spans="1:11" s="11" customFormat="1" ht="16.5" customHeight="1" x14ac:dyDescent="0.3">
      <c r="A406" s="18" t="s">
        <v>1779</v>
      </c>
      <c r="B406" s="18" t="s">
        <v>22</v>
      </c>
      <c r="C406" s="19" t="s">
        <v>3309</v>
      </c>
      <c r="D406" s="9" t="str">
        <f t="shared" si="34"/>
        <v>Pohatcong Township Zoning Map</v>
      </c>
      <c r="E406" s="14" t="str">
        <f t="shared" si="35"/>
        <v>Pohatcong Township Zoning Ordinances</v>
      </c>
      <c r="F406" s="10" t="s">
        <v>1782</v>
      </c>
      <c r="G406" s="9" t="s">
        <v>1783</v>
      </c>
      <c r="H406" s="9" t="s">
        <v>1784</v>
      </c>
      <c r="I406" s="9"/>
      <c r="J406" s="12" t="s">
        <v>1780</v>
      </c>
      <c r="K406" s="9" t="s">
        <v>1781</v>
      </c>
    </row>
    <row r="407" spans="1:11" s="11" customFormat="1" ht="16.5" customHeight="1" x14ac:dyDescent="0.3">
      <c r="A407" s="18" t="s">
        <v>1785</v>
      </c>
      <c r="B407" s="18" t="s">
        <v>105</v>
      </c>
      <c r="C407" s="19" t="s">
        <v>3310</v>
      </c>
      <c r="D407" s="9" t="str">
        <f t="shared" si="34"/>
        <v>Point Pleasant Beach Borough Zoning Map</v>
      </c>
      <c r="E407" s="14" t="str">
        <f t="shared" si="35"/>
        <v>Point Pleasant Beach Borough Zoning Ordinances</v>
      </c>
      <c r="F407" s="10" t="s">
        <v>2518</v>
      </c>
      <c r="G407" s="9" t="s">
        <v>3790</v>
      </c>
      <c r="H407" s="9" t="s">
        <v>1787</v>
      </c>
      <c r="I407" s="9"/>
      <c r="J407" s="12" t="s">
        <v>3702</v>
      </c>
      <c r="K407" s="9" t="s">
        <v>1786</v>
      </c>
    </row>
    <row r="408" spans="1:11" s="11" customFormat="1" ht="16.5" customHeight="1" x14ac:dyDescent="0.3">
      <c r="A408" s="18" t="s">
        <v>1788</v>
      </c>
      <c r="B408" s="18" t="s">
        <v>105</v>
      </c>
      <c r="C408" s="19" t="s">
        <v>3311</v>
      </c>
      <c r="D408" s="9" t="str">
        <f t="shared" si="34"/>
        <v>Point Pleasant Borough Zoning Map</v>
      </c>
      <c r="E408" s="14" t="str">
        <f t="shared" si="35"/>
        <v>Point Pleasant Borough Zoning Ordinances</v>
      </c>
      <c r="F408" s="10" t="s">
        <v>1791</v>
      </c>
      <c r="G408" s="9" t="s">
        <v>1792</v>
      </c>
      <c r="H408" s="9" t="s">
        <v>1793</v>
      </c>
      <c r="I408" s="9"/>
      <c r="J408" s="12" t="s">
        <v>1789</v>
      </c>
      <c r="K408" s="9" t="s">
        <v>1790</v>
      </c>
    </row>
    <row r="409" spans="1:11" s="11" customFormat="1" ht="16.5" customHeight="1" x14ac:dyDescent="0.3">
      <c r="A409" s="18" t="s">
        <v>1794</v>
      </c>
      <c r="B409" s="18" t="s">
        <v>216</v>
      </c>
      <c r="C409" s="19" t="s">
        <v>3312</v>
      </c>
      <c r="D409" s="9" t="str">
        <f t="shared" si="34"/>
        <v>Pompton Lakes Borough Zoning Map</v>
      </c>
      <c r="E409" s="14" t="str">
        <f t="shared" si="35"/>
        <v>Pompton Lakes Borough Zoning Ordinances</v>
      </c>
      <c r="F409" s="10" t="s">
        <v>1797</v>
      </c>
      <c r="G409" s="9" t="s">
        <v>1798</v>
      </c>
      <c r="H409" s="9" t="s">
        <v>1799</v>
      </c>
      <c r="I409" s="9"/>
      <c r="J409" s="12" t="s">
        <v>1795</v>
      </c>
      <c r="K409" s="9" t="s">
        <v>1796</v>
      </c>
    </row>
    <row r="410" spans="1:11" s="11" customFormat="1" ht="16.5" customHeight="1" x14ac:dyDescent="0.3">
      <c r="A410" s="18" t="s">
        <v>1800</v>
      </c>
      <c r="B410" s="18" t="s">
        <v>13</v>
      </c>
      <c r="C410" s="19" t="s">
        <v>3313</v>
      </c>
      <c r="D410" s="9" t="str">
        <f t="shared" si="34"/>
        <v>Port Republic City Zoning Map</v>
      </c>
      <c r="E410" s="14" t="str">
        <f t="shared" si="35"/>
        <v>Port Republic City Zoning Ordinances</v>
      </c>
      <c r="F410" s="10" t="s">
        <v>1803</v>
      </c>
      <c r="G410" s="9" t="s">
        <v>55</v>
      </c>
      <c r="H410" s="9" t="s">
        <v>2831</v>
      </c>
      <c r="I410" s="9"/>
      <c r="J410" s="12" t="s">
        <v>1801</v>
      </c>
      <c r="K410" s="9" t="s">
        <v>1802</v>
      </c>
    </row>
    <row r="411" spans="1:11" s="11" customFormat="1" ht="16.5" customHeight="1" x14ac:dyDescent="0.3">
      <c r="A411" s="18" t="s">
        <v>1804</v>
      </c>
      <c r="B411" s="18" t="s">
        <v>553</v>
      </c>
      <c r="C411" s="19" t="s">
        <v>3314</v>
      </c>
      <c r="D411" s="9" t="str">
        <f t="shared" si="34"/>
        <v>Princeton Zoning Map</v>
      </c>
      <c r="E411" s="14" t="str">
        <f t="shared" si="35"/>
        <v>Princeton Zoning Ordinances</v>
      </c>
      <c r="F411" s="10" t="s">
        <v>1807</v>
      </c>
      <c r="G411" s="9" t="s">
        <v>1808</v>
      </c>
      <c r="H411" s="9" t="s">
        <v>1809</v>
      </c>
      <c r="I411" s="9"/>
      <c r="J411" s="12" t="s">
        <v>1805</v>
      </c>
      <c r="K411" s="9" t="s">
        <v>1806</v>
      </c>
    </row>
    <row r="412" spans="1:11" s="11" customFormat="1" ht="16.5" customHeight="1" x14ac:dyDescent="0.3">
      <c r="A412" s="18" t="s">
        <v>1810</v>
      </c>
      <c r="B412" s="18" t="s">
        <v>216</v>
      </c>
      <c r="C412" s="19" t="s">
        <v>3315</v>
      </c>
      <c r="D412" s="9" t="str">
        <f t="shared" si="34"/>
        <v>Prospect Park Borough Zoning Map</v>
      </c>
      <c r="E412" s="14" t="str">
        <f t="shared" si="35"/>
        <v>Prospect Park Borough Zoning Ordinances</v>
      </c>
      <c r="F412" s="10" t="s">
        <v>2711</v>
      </c>
      <c r="G412" s="9" t="s">
        <v>2719</v>
      </c>
      <c r="H412" s="9" t="s">
        <v>2618</v>
      </c>
      <c r="I412" s="9"/>
      <c r="J412" s="12" t="s">
        <v>1811</v>
      </c>
      <c r="K412" s="9" t="s">
        <v>1812</v>
      </c>
    </row>
    <row r="413" spans="1:11" s="11" customFormat="1" ht="16.5" customHeight="1" x14ac:dyDescent="0.3">
      <c r="A413" s="18" t="s">
        <v>1813</v>
      </c>
      <c r="B413" s="18" t="s">
        <v>42</v>
      </c>
      <c r="C413" s="19" t="s">
        <v>3316</v>
      </c>
      <c r="D413" s="9" t="str">
        <f t="shared" si="34"/>
        <v>Quinton Township Zoning Map</v>
      </c>
      <c r="E413" s="14" t="str">
        <f t="shared" si="35"/>
        <v>Quinton Township Zoning Ordinances</v>
      </c>
      <c r="F413" s="10" t="s">
        <v>1816</v>
      </c>
      <c r="G413" s="9" t="s">
        <v>1817</v>
      </c>
      <c r="H413" s="9" t="s">
        <v>1818</v>
      </c>
      <c r="I413" s="9"/>
      <c r="J413" s="12" t="s">
        <v>1814</v>
      </c>
      <c r="K413" s="9" t="s">
        <v>1815</v>
      </c>
    </row>
    <row r="414" spans="1:11" s="11" customFormat="1" ht="16.5" customHeight="1" x14ac:dyDescent="0.3">
      <c r="A414" s="18" t="s">
        <v>1819</v>
      </c>
      <c r="B414" s="18" t="s">
        <v>168</v>
      </c>
      <c r="C414" s="19" t="s">
        <v>3317</v>
      </c>
      <c r="D414" s="9" t="str">
        <f t="shared" si="34"/>
        <v>Rahway City Zoning Map</v>
      </c>
      <c r="E414" s="14" t="str">
        <f t="shared" si="35"/>
        <v>Rahway City Zoning Ordinances</v>
      </c>
      <c r="F414" s="10" t="s">
        <v>1822</v>
      </c>
      <c r="G414" s="9" t="s">
        <v>1823</v>
      </c>
      <c r="H414" s="9" t="s">
        <v>2627</v>
      </c>
      <c r="I414" s="9"/>
      <c r="J414" s="12" t="s">
        <v>1820</v>
      </c>
      <c r="K414" s="9" t="s">
        <v>1821</v>
      </c>
    </row>
    <row r="415" spans="1:11" s="11" customFormat="1" ht="16.5" customHeight="1" x14ac:dyDescent="0.3">
      <c r="A415" s="18" t="s">
        <v>1824</v>
      </c>
      <c r="B415" s="18" t="s">
        <v>28</v>
      </c>
      <c r="C415" s="19" t="s">
        <v>3318</v>
      </c>
      <c r="D415" s="9" t="str">
        <f t="shared" si="34"/>
        <v>Ramsey Borough Zoning Map</v>
      </c>
      <c r="E415" s="14" t="str">
        <f t="shared" si="35"/>
        <v>Ramsey Borough Zoning Ordinances</v>
      </c>
      <c r="F415" s="10" t="s">
        <v>2571</v>
      </c>
      <c r="G415" s="9" t="s">
        <v>1827</v>
      </c>
      <c r="H415" s="9" t="s">
        <v>1828</v>
      </c>
      <c r="I415" s="9"/>
      <c r="J415" s="12" t="s">
        <v>1825</v>
      </c>
      <c r="K415" s="9" t="s">
        <v>1826</v>
      </c>
    </row>
    <row r="416" spans="1:11" s="11" customFormat="1" ht="16.5" customHeight="1" x14ac:dyDescent="0.3">
      <c r="A416" s="18" t="s">
        <v>1602</v>
      </c>
      <c r="B416" s="18" t="s">
        <v>7</v>
      </c>
      <c r="C416" s="19" t="s">
        <v>3272</v>
      </c>
      <c r="D416" s="9" t="str">
        <f>HYPERLINK(J416,A416&amp;" ("&amp;B416&amp;") Zoning Map")</f>
        <v>Ocean Township (Monmouth) Zoning Map</v>
      </c>
      <c r="E416" s="14" t="str">
        <f>HYPERLINK(K416, A416&amp;" ("&amp;B416&amp;")"&amp;" Zoning Ordinances")</f>
        <v>Ocean Township (Monmouth) Zoning Ordinances</v>
      </c>
      <c r="F416" s="10" t="s">
        <v>3789</v>
      </c>
      <c r="G416" s="9" t="s">
        <v>3788</v>
      </c>
      <c r="H416" s="9" t="s">
        <v>3650</v>
      </c>
      <c r="I416" s="9"/>
      <c r="J416" s="12" t="s">
        <v>3651</v>
      </c>
      <c r="K416" s="9" t="s">
        <v>1603</v>
      </c>
    </row>
    <row r="417" spans="1:11" s="11" customFormat="1" ht="16.5" customHeight="1" x14ac:dyDescent="0.3">
      <c r="A417" s="18" t="s">
        <v>1834</v>
      </c>
      <c r="B417" s="18" t="s">
        <v>141</v>
      </c>
      <c r="C417" s="19" t="s">
        <v>3320</v>
      </c>
      <c r="D417" s="9" t="str">
        <f t="shared" ref="D417:D455" si="36">HYPERLINK(J417,A417&amp;" Zoning Map")</f>
        <v>Raritan Borough Zoning Map</v>
      </c>
      <c r="E417" s="14" t="str">
        <f t="shared" ref="E417:E459" si="37">HYPERLINK(K417, A417&amp;" Zoning Ordinances")</f>
        <v>Raritan Borough Zoning Ordinances</v>
      </c>
      <c r="F417" s="10" t="s">
        <v>1837</v>
      </c>
      <c r="G417" s="9" t="s">
        <v>1838</v>
      </c>
      <c r="H417" s="9" t="s">
        <v>1839</v>
      </c>
      <c r="I417" s="9"/>
      <c r="J417" s="12" t="s">
        <v>1835</v>
      </c>
      <c r="K417" s="9" t="s">
        <v>1836</v>
      </c>
    </row>
    <row r="418" spans="1:11" s="11" customFormat="1" ht="16.5" customHeight="1" x14ac:dyDescent="0.3">
      <c r="A418" s="18" t="s">
        <v>1840</v>
      </c>
      <c r="B418" s="18" t="s">
        <v>17</v>
      </c>
      <c r="C418" s="19" t="s">
        <v>3321</v>
      </c>
      <c r="D418" s="9" t="str">
        <f t="shared" si="36"/>
        <v>Raritan Township Zoning Map</v>
      </c>
      <c r="E418" s="14" t="str">
        <f t="shared" si="37"/>
        <v>Raritan Township Zoning Ordinances</v>
      </c>
      <c r="F418" s="10" t="s">
        <v>2519</v>
      </c>
      <c r="G418" s="9" t="s">
        <v>1843</v>
      </c>
      <c r="H418" s="9" t="s">
        <v>1844</v>
      </c>
      <c r="I418" s="9"/>
      <c r="J418" s="12" t="s">
        <v>1841</v>
      </c>
      <c r="K418" s="9" t="s">
        <v>1842</v>
      </c>
    </row>
    <row r="419" spans="1:11" s="11" customFormat="1" ht="16.5" customHeight="1" x14ac:dyDescent="0.3">
      <c r="A419" s="18" t="s">
        <v>1845</v>
      </c>
      <c r="B419" s="18" t="s">
        <v>17</v>
      </c>
      <c r="C419" s="19" t="s">
        <v>3322</v>
      </c>
      <c r="D419" s="9" t="str">
        <f t="shared" si="36"/>
        <v>Readington Township Zoning Map</v>
      </c>
      <c r="E419" s="14" t="str">
        <f t="shared" si="37"/>
        <v>Readington Township Zoning Ordinances</v>
      </c>
      <c r="F419" s="10" t="s">
        <v>2572</v>
      </c>
      <c r="G419" s="9" t="s">
        <v>55</v>
      </c>
      <c r="H419" s="9" t="s">
        <v>1848</v>
      </c>
      <c r="I419" s="9"/>
      <c r="J419" s="12" t="s">
        <v>1846</v>
      </c>
      <c r="K419" s="9" t="s">
        <v>1847</v>
      </c>
    </row>
    <row r="420" spans="1:11" s="11" customFormat="1" ht="16.5" customHeight="1" x14ac:dyDescent="0.3">
      <c r="A420" s="18" t="s">
        <v>1849</v>
      </c>
      <c r="B420" s="18" t="s">
        <v>7</v>
      </c>
      <c r="C420" s="19" t="s">
        <v>3323</v>
      </c>
      <c r="D420" s="9" t="str">
        <f t="shared" si="36"/>
        <v>Red Bank Borough Zoning Map</v>
      </c>
      <c r="E420" s="14" t="str">
        <f t="shared" si="37"/>
        <v>Red Bank Borough Zoning Ordinances</v>
      </c>
      <c r="F420" s="10" t="s">
        <v>2573</v>
      </c>
      <c r="G420" s="9" t="s">
        <v>1851</v>
      </c>
      <c r="H420" s="9" t="s">
        <v>1852</v>
      </c>
      <c r="I420" s="9"/>
      <c r="J420" s="12" t="s">
        <v>2898</v>
      </c>
      <c r="K420" s="9" t="s">
        <v>1850</v>
      </c>
    </row>
    <row r="421" spans="1:11" s="11" customFormat="1" ht="16.5" customHeight="1" x14ac:dyDescent="0.3">
      <c r="A421" s="18" t="s">
        <v>1853</v>
      </c>
      <c r="B421" s="18" t="s">
        <v>28</v>
      </c>
      <c r="C421" s="19" t="s">
        <v>3324</v>
      </c>
      <c r="D421" s="9" t="str">
        <f t="shared" si="36"/>
        <v>Ridgefield Borough Zoning Map</v>
      </c>
      <c r="E421" s="14" t="str">
        <f t="shared" si="37"/>
        <v>Ridgefield Borough Zoning Ordinances</v>
      </c>
      <c r="F421" s="10" t="s">
        <v>1856</v>
      </c>
      <c r="G421" s="9" t="s">
        <v>1857</v>
      </c>
      <c r="H421" s="9" t="s">
        <v>1858</v>
      </c>
      <c r="I421" s="9"/>
      <c r="J421" s="12" t="s">
        <v>1854</v>
      </c>
      <c r="K421" s="9" t="s">
        <v>1855</v>
      </c>
    </row>
    <row r="422" spans="1:11" s="11" customFormat="1" ht="16.5" customHeight="1" x14ac:dyDescent="0.3">
      <c r="A422" s="18" t="s">
        <v>1859</v>
      </c>
      <c r="B422" s="18" t="s">
        <v>28</v>
      </c>
      <c r="C422" s="19" t="s">
        <v>3325</v>
      </c>
      <c r="D422" s="9" t="str">
        <f t="shared" si="36"/>
        <v>Ridgefield Park Village Zoning Map</v>
      </c>
      <c r="E422" s="14" t="str">
        <f t="shared" si="37"/>
        <v>Ridgefield Park Village Zoning Ordinances</v>
      </c>
      <c r="F422" s="10" t="s">
        <v>2553</v>
      </c>
      <c r="G422" s="9" t="s">
        <v>55</v>
      </c>
      <c r="H422" s="9" t="s">
        <v>2867</v>
      </c>
      <c r="I422" s="9"/>
      <c r="J422" s="12" t="s">
        <v>1860</v>
      </c>
      <c r="K422" s="9" t="s">
        <v>1861</v>
      </c>
    </row>
    <row r="423" spans="1:11" s="11" customFormat="1" ht="16.5" customHeight="1" x14ac:dyDescent="0.3">
      <c r="A423" s="18" t="s">
        <v>1761</v>
      </c>
      <c r="B423" s="18" t="s">
        <v>168</v>
      </c>
      <c r="C423" s="19" t="s">
        <v>3305</v>
      </c>
      <c r="D423" s="9" t="str">
        <f t="shared" si="36"/>
        <v>Plainfield City Zoning Map</v>
      </c>
      <c r="E423" s="14" t="str">
        <f t="shared" si="37"/>
        <v>Plainfield City Zoning Ordinances</v>
      </c>
      <c r="F423" s="10" t="s">
        <v>1764</v>
      </c>
      <c r="G423" s="9" t="s">
        <v>1765</v>
      </c>
      <c r="H423" s="9" t="s">
        <v>3781</v>
      </c>
      <c r="I423" s="9"/>
      <c r="J423" s="12" t="s">
        <v>1762</v>
      </c>
      <c r="K423" s="9" t="s">
        <v>1763</v>
      </c>
    </row>
    <row r="424" spans="1:11" s="11" customFormat="1" ht="16.5" customHeight="1" x14ac:dyDescent="0.3">
      <c r="A424" s="18" t="s">
        <v>1866</v>
      </c>
      <c r="B424" s="18" t="s">
        <v>216</v>
      </c>
      <c r="C424" s="19" t="s">
        <v>3327</v>
      </c>
      <c r="D424" s="9" t="str">
        <f t="shared" si="36"/>
        <v>Ringwood Borough Zoning Map</v>
      </c>
      <c r="E424" s="14" t="str">
        <f t="shared" si="37"/>
        <v>Ringwood Borough Zoning Ordinances</v>
      </c>
      <c r="F424" s="10" t="s">
        <v>2520</v>
      </c>
      <c r="G424" s="9" t="s">
        <v>3712</v>
      </c>
      <c r="H424" s="9" t="s">
        <v>1869</v>
      </c>
      <c r="I424" s="9"/>
      <c r="J424" s="12" t="s">
        <v>1867</v>
      </c>
      <c r="K424" s="9" t="s">
        <v>1868</v>
      </c>
    </row>
    <row r="425" spans="1:11" s="11" customFormat="1" ht="16.5" customHeight="1" x14ac:dyDescent="0.3">
      <c r="A425" s="18" t="s">
        <v>1870</v>
      </c>
      <c r="B425" s="18" t="s">
        <v>28</v>
      </c>
      <c r="C425" s="19" t="s">
        <v>3328</v>
      </c>
      <c r="D425" s="9" t="str">
        <f t="shared" si="36"/>
        <v>River Edge Borough Zoning Map</v>
      </c>
      <c r="E425" s="14" t="str">
        <f t="shared" si="37"/>
        <v>River Edge Borough Zoning Ordinances</v>
      </c>
      <c r="F425" s="10" t="s">
        <v>2521</v>
      </c>
      <c r="G425" s="9" t="s">
        <v>55</v>
      </c>
      <c r="H425" s="9" t="s">
        <v>2799</v>
      </c>
      <c r="I425" s="9"/>
      <c r="J425" s="12" t="s">
        <v>1871</v>
      </c>
      <c r="K425" s="9" t="s">
        <v>1872</v>
      </c>
    </row>
    <row r="426" spans="1:11" s="11" customFormat="1" ht="16.5" customHeight="1" x14ac:dyDescent="0.3">
      <c r="A426" s="18" t="s">
        <v>1766</v>
      </c>
      <c r="B426" s="18" t="s">
        <v>340</v>
      </c>
      <c r="C426" s="19" t="s">
        <v>3306</v>
      </c>
      <c r="D426" s="9" t="str">
        <f t="shared" si="36"/>
        <v>Plainsboro Township Zoning Map</v>
      </c>
      <c r="E426" s="14" t="str">
        <f t="shared" si="37"/>
        <v>Plainsboro Township Zoning Ordinances</v>
      </c>
      <c r="F426" s="10" t="s">
        <v>1769</v>
      </c>
      <c r="G426" s="9" t="s">
        <v>1770</v>
      </c>
      <c r="H426" s="9" t="s">
        <v>3630</v>
      </c>
      <c r="I426" s="9"/>
      <c r="J426" s="12" t="s">
        <v>1767</v>
      </c>
      <c r="K426" s="9" t="s">
        <v>1768</v>
      </c>
    </row>
    <row r="427" spans="1:11" s="11" customFormat="1" ht="16.5" customHeight="1" x14ac:dyDescent="0.3">
      <c r="A427" s="18" t="s">
        <v>1876</v>
      </c>
      <c r="B427" s="18" t="s">
        <v>229</v>
      </c>
      <c r="C427" s="19" t="s">
        <v>3330</v>
      </c>
      <c r="D427" s="9" t="str">
        <f t="shared" si="36"/>
        <v>Riverdale Borough Zoning Map</v>
      </c>
      <c r="E427" s="14" t="str">
        <f t="shared" si="37"/>
        <v>Riverdale Borough Zoning Ordinances</v>
      </c>
      <c r="F427" s="10" t="s">
        <v>2605</v>
      </c>
      <c r="G427" s="9" t="s">
        <v>3685</v>
      </c>
      <c r="H427" s="9" t="s">
        <v>2800</v>
      </c>
      <c r="I427" s="9"/>
      <c r="J427" s="12" t="s">
        <v>1877</v>
      </c>
      <c r="K427" s="9" t="s">
        <v>1878</v>
      </c>
    </row>
    <row r="428" spans="1:11" s="11" customFormat="1" ht="16.5" customHeight="1" x14ac:dyDescent="0.3">
      <c r="A428" s="18" t="s">
        <v>1879</v>
      </c>
      <c r="B428" s="18" t="s">
        <v>119</v>
      </c>
      <c r="C428" s="19" t="s">
        <v>3331</v>
      </c>
      <c r="D428" s="9" t="str">
        <f t="shared" si="36"/>
        <v>Riverside Township Zoning Map</v>
      </c>
      <c r="E428" s="14" t="str">
        <f t="shared" si="37"/>
        <v>Riverside Township Zoning Ordinances</v>
      </c>
      <c r="F428" s="10" t="s">
        <v>1881</v>
      </c>
      <c r="G428" s="9" t="s">
        <v>1882</v>
      </c>
      <c r="H428" s="9" t="s">
        <v>1883</v>
      </c>
      <c r="I428" s="9"/>
      <c r="J428" s="12" t="s">
        <v>2785</v>
      </c>
      <c r="K428" s="9" t="s">
        <v>1880</v>
      </c>
    </row>
    <row r="429" spans="1:11" s="11" customFormat="1" ht="16.5" customHeight="1" x14ac:dyDescent="0.3">
      <c r="A429" s="18" t="s">
        <v>1884</v>
      </c>
      <c r="B429" s="18" t="s">
        <v>119</v>
      </c>
      <c r="C429" s="19" t="s">
        <v>3332</v>
      </c>
      <c r="D429" s="9" t="str">
        <f t="shared" si="36"/>
        <v>Riverton Borough Zoning Map</v>
      </c>
      <c r="E429" s="14" t="str">
        <f t="shared" si="37"/>
        <v>Riverton Borough Zoning Ordinances</v>
      </c>
      <c r="F429" s="10" t="s">
        <v>2735</v>
      </c>
      <c r="G429" s="9" t="s">
        <v>3592</v>
      </c>
      <c r="H429" s="9" t="s">
        <v>1886</v>
      </c>
      <c r="I429" s="9"/>
      <c r="J429" s="12" t="s">
        <v>2786</v>
      </c>
      <c r="K429" s="9" t="s">
        <v>1885</v>
      </c>
    </row>
    <row r="430" spans="1:11" s="11" customFormat="1" ht="16.5" customHeight="1" x14ac:dyDescent="0.3">
      <c r="A430" s="18" t="s">
        <v>1887</v>
      </c>
      <c r="B430" s="18" t="s">
        <v>553</v>
      </c>
      <c r="C430" s="19" t="s">
        <v>3333</v>
      </c>
      <c r="D430" s="9" t="str">
        <f t="shared" si="36"/>
        <v>Robbinsville Township Zoning Map</v>
      </c>
      <c r="E430" s="14" t="str">
        <f t="shared" si="37"/>
        <v>Robbinsville Township Zoning Ordinances</v>
      </c>
      <c r="F430" s="10" t="s">
        <v>2736</v>
      </c>
      <c r="G430" s="9" t="s">
        <v>1890</v>
      </c>
      <c r="H430" s="9" t="s">
        <v>1891</v>
      </c>
      <c r="I430" s="9"/>
      <c r="J430" s="12" t="s">
        <v>1888</v>
      </c>
      <c r="K430" s="9" t="s">
        <v>1889</v>
      </c>
    </row>
    <row r="431" spans="1:11" s="11" customFormat="1" ht="16.5" customHeight="1" x14ac:dyDescent="0.3">
      <c r="A431" s="18" t="s">
        <v>1892</v>
      </c>
      <c r="B431" s="18" t="s">
        <v>28</v>
      </c>
      <c r="C431" s="19" t="s">
        <v>3334</v>
      </c>
      <c r="D431" s="9" t="str">
        <f t="shared" si="36"/>
        <v>Rochelle Park Township Zoning Map</v>
      </c>
      <c r="E431" s="14" t="str">
        <f t="shared" si="37"/>
        <v>Rochelle Park Township Zoning Ordinances</v>
      </c>
      <c r="F431" s="10" t="s">
        <v>2555</v>
      </c>
      <c r="G431" s="9" t="s">
        <v>2721</v>
      </c>
      <c r="H431" s="9" t="s">
        <v>2854</v>
      </c>
      <c r="I431" s="9"/>
      <c r="J431" s="12" t="s">
        <v>1893</v>
      </c>
      <c r="K431" s="9" t="s">
        <v>1894</v>
      </c>
    </row>
    <row r="432" spans="1:11" s="11" customFormat="1" ht="16.5" customHeight="1" x14ac:dyDescent="0.3">
      <c r="A432" s="18" t="s">
        <v>1895</v>
      </c>
      <c r="B432" s="18" t="s">
        <v>229</v>
      </c>
      <c r="C432" s="19" t="s">
        <v>3335</v>
      </c>
      <c r="D432" s="9" t="str">
        <f t="shared" si="36"/>
        <v>Rockaway Borough Zoning Map</v>
      </c>
      <c r="E432" s="14" t="str">
        <f t="shared" si="37"/>
        <v>Rockaway Borough Zoning Ordinances</v>
      </c>
      <c r="F432" s="10" t="s">
        <v>2585</v>
      </c>
      <c r="G432" s="9" t="s">
        <v>1897</v>
      </c>
      <c r="H432" s="9" t="s">
        <v>1898</v>
      </c>
      <c r="I432" s="9"/>
      <c r="J432" s="12" t="s">
        <v>2899</v>
      </c>
      <c r="K432" s="9" t="s">
        <v>1896</v>
      </c>
    </row>
    <row r="433" spans="1:11" s="11" customFormat="1" ht="15" customHeight="1" x14ac:dyDescent="0.3">
      <c r="A433" s="18" t="s">
        <v>1899</v>
      </c>
      <c r="B433" s="18" t="s">
        <v>229</v>
      </c>
      <c r="C433" s="19" t="s">
        <v>3336</v>
      </c>
      <c r="D433" s="9" t="str">
        <f t="shared" si="36"/>
        <v>Rockaway Township Zoning Map</v>
      </c>
      <c r="E433" s="14" t="str">
        <f t="shared" si="37"/>
        <v>Rockaway Township Zoning Ordinances</v>
      </c>
      <c r="F433" s="10" t="s">
        <v>1902</v>
      </c>
      <c r="G433" s="9" t="s">
        <v>1903</v>
      </c>
      <c r="H433" s="9" t="s">
        <v>1904</v>
      </c>
      <c r="I433" s="9"/>
      <c r="J433" s="12" t="s">
        <v>1900</v>
      </c>
      <c r="K433" s="9" t="s">
        <v>1901</v>
      </c>
    </row>
    <row r="434" spans="1:11" s="11" customFormat="1" ht="16.5" customHeight="1" x14ac:dyDescent="0.3">
      <c r="A434" s="18" t="s">
        <v>1905</v>
      </c>
      <c r="B434" s="18" t="s">
        <v>28</v>
      </c>
      <c r="C434" s="19" t="s">
        <v>3337</v>
      </c>
      <c r="D434" s="9" t="str">
        <f t="shared" si="36"/>
        <v>Rockleigh Borough Zoning Map</v>
      </c>
      <c r="E434" s="14" t="str">
        <f t="shared" si="37"/>
        <v>Rockleigh Borough Zoning Ordinances</v>
      </c>
      <c r="F434" s="10" t="s">
        <v>1908</v>
      </c>
      <c r="G434" s="9" t="s">
        <v>2471</v>
      </c>
      <c r="H434" s="9" t="s">
        <v>2470</v>
      </c>
      <c r="I434" s="9"/>
      <c r="J434" s="12" t="s">
        <v>1906</v>
      </c>
      <c r="K434" s="9" t="s">
        <v>1907</v>
      </c>
    </row>
    <row r="435" spans="1:11" s="11" customFormat="1" ht="16.5" customHeight="1" x14ac:dyDescent="0.3">
      <c r="A435" s="18" t="s">
        <v>1909</v>
      </c>
      <c r="B435" s="18" t="s">
        <v>141</v>
      </c>
      <c r="C435" s="19" t="s">
        <v>3338</v>
      </c>
      <c r="D435" s="9" t="str">
        <f t="shared" si="36"/>
        <v>Rocky Hill Borough Zoning Map</v>
      </c>
      <c r="E435" s="14" t="str">
        <f t="shared" si="37"/>
        <v>Rocky Hill Borough Zoning Ordinances</v>
      </c>
      <c r="F435" s="10" t="s">
        <v>1912</v>
      </c>
      <c r="G435" s="9" t="s">
        <v>1913</v>
      </c>
      <c r="H435" s="9" t="s">
        <v>2861</v>
      </c>
      <c r="I435" s="9"/>
      <c r="J435" s="12" t="s">
        <v>1910</v>
      </c>
      <c r="K435" s="9" t="s">
        <v>1911</v>
      </c>
    </row>
    <row r="436" spans="1:11" s="11" customFormat="1" ht="16.5" customHeight="1" x14ac:dyDescent="0.3">
      <c r="A436" s="18" t="s">
        <v>1914</v>
      </c>
      <c r="B436" s="18" t="s">
        <v>7</v>
      </c>
      <c r="C436" s="19" t="s">
        <v>3339</v>
      </c>
      <c r="D436" s="9" t="str">
        <f t="shared" si="36"/>
        <v>Roosevelt Borough Zoning Map</v>
      </c>
      <c r="E436" s="14" t="str">
        <f t="shared" si="37"/>
        <v>Roosevelt Borough Zoning Ordinances</v>
      </c>
      <c r="F436" s="10" t="s">
        <v>2834</v>
      </c>
      <c r="G436" s="9" t="s">
        <v>2832</v>
      </c>
      <c r="H436" s="9" t="s">
        <v>2833</v>
      </c>
      <c r="I436" s="9"/>
      <c r="J436" s="12" t="s">
        <v>1915</v>
      </c>
      <c r="K436" s="9" t="s">
        <v>1916</v>
      </c>
    </row>
    <row r="437" spans="1:11" s="11" customFormat="1" ht="16.5" customHeight="1" x14ac:dyDescent="0.3">
      <c r="A437" s="18" t="s">
        <v>1917</v>
      </c>
      <c r="B437" s="18" t="s">
        <v>148</v>
      </c>
      <c r="C437" s="19" t="s">
        <v>3340</v>
      </c>
      <c r="D437" s="9" t="str">
        <f t="shared" si="36"/>
        <v>Roseland Borough Zoning Map</v>
      </c>
      <c r="E437" s="14" t="str">
        <f t="shared" si="37"/>
        <v>Roseland Borough Zoning Ordinances</v>
      </c>
      <c r="F437" s="10" t="s">
        <v>1920</v>
      </c>
      <c r="G437" s="9" t="s">
        <v>1921</v>
      </c>
      <c r="H437" s="9" t="s">
        <v>2855</v>
      </c>
      <c r="I437" s="9"/>
      <c r="J437" s="12" t="s">
        <v>1918</v>
      </c>
      <c r="K437" s="9" t="s">
        <v>1919</v>
      </c>
    </row>
    <row r="438" spans="1:11" s="11" customFormat="1" ht="16.5" customHeight="1" x14ac:dyDescent="0.3">
      <c r="A438" s="18" t="s">
        <v>1922</v>
      </c>
      <c r="B438" s="18" t="s">
        <v>168</v>
      </c>
      <c r="C438" s="19" t="s">
        <v>3341</v>
      </c>
      <c r="D438" s="9" t="str">
        <f t="shared" si="36"/>
        <v>Roselle Borough Zoning Map</v>
      </c>
      <c r="E438" s="14" t="str">
        <f t="shared" si="37"/>
        <v>Roselle Borough Zoning Ordinances</v>
      </c>
      <c r="F438" s="10" t="s">
        <v>1924</v>
      </c>
      <c r="G438" s="9" t="s">
        <v>2720</v>
      </c>
      <c r="H438" s="9" t="s">
        <v>1925</v>
      </c>
      <c r="I438" s="9"/>
      <c r="J438" s="12" t="s">
        <v>3484</v>
      </c>
      <c r="K438" s="9" t="s">
        <v>1923</v>
      </c>
    </row>
    <row r="439" spans="1:11" s="11" customFormat="1" ht="16.5" customHeight="1" x14ac:dyDescent="0.3">
      <c r="A439" s="18" t="s">
        <v>1771</v>
      </c>
      <c r="B439" s="18" t="s">
        <v>13</v>
      </c>
      <c r="C439" s="19" t="s">
        <v>3307</v>
      </c>
      <c r="D439" s="9" t="str">
        <f t="shared" si="36"/>
        <v>Pleasantville City Zoning Map</v>
      </c>
      <c r="E439" s="14" t="str">
        <f t="shared" si="37"/>
        <v>Pleasantville City Zoning Ordinances</v>
      </c>
      <c r="F439" s="10" t="s">
        <v>1774</v>
      </c>
      <c r="G439" s="9" t="s">
        <v>1775</v>
      </c>
      <c r="H439" s="9" t="s">
        <v>3497</v>
      </c>
      <c r="I439" s="9"/>
      <c r="J439" s="12" t="s">
        <v>1772</v>
      </c>
      <c r="K439" s="9" t="s">
        <v>1773</v>
      </c>
    </row>
    <row r="440" spans="1:11" s="11" customFormat="1" ht="16.5" customHeight="1" x14ac:dyDescent="0.3">
      <c r="A440" s="18" t="s">
        <v>1928</v>
      </c>
      <c r="B440" s="18" t="s">
        <v>229</v>
      </c>
      <c r="C440" s="19" t="s">
        <v>3343</v>
      </c>
      <c r="D440" s="9" t="str">
        <f t="shared" si="36"/>
        <v>Roxbury Township Zoning Map</v>
      </c>
      <c r="E440" s="14" t="str">
        <f t="shared" si="37"/>
        <v>Roxbury Township Zoning Ordinances</v>
      </c>
      <c r="F440" s="10" t="s">
        <v>3687</v>
      </c>
      <c r="G440" s="9" t="s">
        <v>3686</v>
      </c>
      <c r="H440" s="9" t="s">
        <v>1931</v>
      </c>
      <c r="I440" s="9"/>
      <c r="J440" s="12" t="s">
        <v>1929</v>
      </c>
      <c r="K440" s="9" t="s">
        <v>1930</v>
      </c>
    </row>
    <row r="441" spans="1:11" s="11" customFormat="1" ht="16.5" customHeight="1" x14ac:dyDescent="0.3">
      <c r="A441" s="18" t="s">
        <v>1829</v>
      </c>
      <c r="B441" s="18" t="s">
        <v>229</v>
      </c>
      <c r="C441" s="19" t="s">
        <v>3319</v>
      </c>
      <c r="D441" s="9" t="str">
        <f t="shared" si="36"/>
        <v>Randolph Township Zoning Map</v>
      </c>
      <c r="E441" s="14" t="str">
        <f t="shared" si="37"/>
        <v>Randolph Township Zoning Ordinances</v>
      </c>
      <c r="F441" s="10" t="s">
        <v>1832</v>
      </c>
      <c r="G441" s="9" t="s">
        <v>1833</v>
      </c>
      <c r="H441" s="9" t="s">
        <v>3684</v>
      </c>
      <c r="I441" s="9"/>
      <c r="J441" s="12" t="s">
        <v>1830</v>
      </c>
      <c r="K441" s="9" t="s">
        <v>1831</v>
      </c>
    </row>
    <row r="442" spans="1:11" s="11" customFormat="1" ht="16.5" customHeight="1" x14ac:dyDescent="0.3">
      <c r="A442" s="18" t="s">
        <v>1934</v>
      </c>
      <c r="B442" s="18" t="s">
        <v>84</v>
      </c>
      <c r="C442" s="19" t="s">
        <v>3345</v>
      </c>
      <c r="D442" s="9" t="str">
        <f t="shared" si="36"/>
        <v>Runnemede Borough Zoning Map</v>
      </c>
      <c r="E442" s="14" t="str">
        <f t="shared" si="37"/>
        <v>Runnemede Borough Zoning Ordinances</v>
      </c>
      <c r="F442" s="10" t="s">
        <v>1937</v>
      </c>
      <c r="G442" s="9" t="s">
        <v>1938</v>
      </c>
      <c r="H442" s="9" t="s">
        <v>2811</v>
      </c>
      <c r="I442" s="9"/>
      <c r="J442" s="12" t="s">
        <v>1936</v>
      </c>
      <c r="K442" s="9" t="s">
        <v>1935</v>
      </c>
    </row>
    <row r="443" spans="1:11" s="11" customFormat="1" ht="16.5" customHeight="1" x14ac:dyDescent="0.3">
      <c r="A443" s="18" t="s">
        <v>1939</v>
      </c>
      <c r="B443" s="18" t="s">
        <v>28</v>
      </c>
      <c r="C443" s="19" t="s">
        <v>3346</v>
      </c>
      <c r="D443" s="9" t="str">
        <f t="shared" si="36"/>
        <v>Rutherford Borough Zoning Map</v>
      </c>
      <c r="E443" s="14" t="str">
        <f t="shared" si="37"/>
        <v>Rutherford Borough Zoning Ordinances</v>
      </c>
      <c r="F443" s="10" t="s">
        <v>3517</v>
      </c>
      <c r="G443" s="9" t="s">
        <v>3516</v>
      </c>
      <c r="H443" s="9" t="s">
        <v>1942</v>
      </c>
      <c r="I443" s="9"/>
      <c r="J443" s="12" t="s">
        <v>1940</v>
      </c>
      <c r="K443" s="9" t="s">
        <v>1941</v>
      </c>
    </row>
    <row r="444" spans="1:11" s="11" customFormat="1" ht="16.5" customHeight="1" x14ac:dyDescent="0.3">
      <c r="A444" s="18" t="s">
        <v>1943</v>
      </c>
      <c r="B444" s="18" t="s">
        <v>28</v>
      </c>
      <c r="C444" s="19" t="s">
        <v>3347</v>
      </c>
      <c r="D444" s="9" t="str">
        <f t="shared" si="36"/>
        <v>Saddle Brook Township Zoning Map</v>
      </c>
      <c r="E444" s="14" t="str">
        <f t="shared" si="37"/>
        <v>Saddle Brook Township Zoning Ordinances</v>
      </c>
      <c r="F444" s="10" t="s">
        <v>1946</v>
      </c>
      <c r="G444" s="9" t="s">
        <v>2456</v>
      </c>
      <c r="H444" s="9" t="s">
        <v>1947</v>
      </c>
      <c r="I444" s="9"/>
      <c r="J444" s="12" t="s">
        <v>1944</v>
      </c>
      <c r="K444" s="9" t="s">
        <v>1945</v>
      </c>
    </row>
    <row r="445" spans="1:11" s="11" customFormat="1" ht="16.5" customHeight="1" x14ac:dyDescent="0.3">
      <c r="A445" s="18" t="s">
        <v>1948</v>
      </c>
      <c r="B445" s="18" t="s">
        <v>28</v>
      </c>
      <c r="C445" s="19" t="s">
        <v>3348</v>
      </c>
      <c r="D445" s="9" t="str">
        <f t="shared" si="36"/>
        <v>Saddle River Borough Zoning Map</v>
      </c>
      <c r="E445" s="14" t="str">
        <f t="shared" si="37"/>
        <v>Saddle River Borough Zoning Ordinances</v>
      </c>
      <c r="F445" s="10" t="s">
        <v>2900</v>
      </c>
      <c r="G445" s="9" t="s">
        <v>3835</v>
      </c>
      <c r="H445" s="9" t="s">
        <v>2901</v>
      </c>
      <c r="I445" s="9"/>
      <c r="J445" s="12" t="s">
        <v>1949</v>
      </c>
      <c r="K445" s="9" t="s">
        <v>1950</v>
      </c>
    </row>
    <row r="446" spans="1:11" s="11" customFormat="1" ht="16.5" customHeight="1" x14ac:dyDescent="0.3">
      <c r="A446" s="18" t="s">
        <v>1862</v>
      </c>
      <c r="B446" s="18" t="s">
        <v>28</v>
      </c>
      <c r="C446" s="19" t="s">
        <v>3326</v>
      </c>
      <c r="D446" s="9" t="str">
        <f t="shared" si="36"/>
        <v>Ridgewood Village Zoning Map</v>
      </c>
      <c r="E446" s="14" t="str">
        <f t="shared" si="37"/>
        <v>Ridgewood Village Zoning Ordinances</v>
      </c>
      <c r="F446" s="10" t="s">
        <v>3779</v>
      </c>
      <c r="G446" s="9" t="s">
        <v>1865</v>
      </c>
      <c r="H446" s="9" t="s">
        <v>3778</v>
      </c>
      <c r="I446" s="9"/>
      <c r="J446" s="12" t="s">
        <v>1863</v>
      </c>
      <c r="K446" s="9" t="s">
        <v>1864</v>
      </c>
    </row>
    <row r="447" spans="1:11" s="11" customFormat="1" ht="16.5" customHeight="1" x14ac:dyDescent="0.3">
      <c r="A447" s="18" t="s">
        <v>1956</v>
      </c>
      <c r="B447" s="18" t="s">
        <v>58</v>
      </c>
      <c r="C447" s="19" t="s">
        <v>3350</v>
      </c>
      <c r="D447" s="9" t="str">
        <f t="shared" si="36"/>
        <v>Sandyston Township Zoning Map</v>
      </c>
      <c r="E447" s="14" t="str">
        <f t="shared" si="37"/>
        <v>Sandyston Township Zoning Ordinances</v>
      </c>
      <c r="F447" s="10" t="s">
        <v>2737</v>
      </c>
      <c r="G447" s="9" t="s">
        <v>1959</v>
      </c>
      <c r="H447" s="9" t="s">
        <v>1960</v>
      </c>
      <c r="I447" s="9"/>
      <c r="J447" s="12" t="s">
        <v>1957</v>
      </c>
      <c r="K447" s="9" t="s">
        <v>1958</v>
      </c>
    </row>
    <row r="448" spans="1:11" s="11" customFormat="1" ht="16.5" customHeight="1" x14ac:dyDescent="0.3">
      <c r="A448" s="18" t="s">
        <v>1961</v>
      </c>
      <c r="B448" s="18" t="s">
        <v>340</v>
      </c>
      <c r="C448" s="19" t="s">
        <v>3351</v>
      </c>
      <c r="D448" s="9" t="str">
        <f t="shared" si="36"/>
        <v>Sayreville Borough Zoning Map</v>
      </c>
      <c r="E448" s="14" t="str">
        <f t="shared" si="37"/>
        <v>Sayreville Borough Zoning Ordinances</v>
      </c>
      <c r="F448" s="10" t="s">
        <v>1964</v>
      </c>
      <c r="G448" s="9" t="s">
        <v>1965</v>
      </c>
      <c r="H448" s="9" t="s">
        <v>1966</v>
      </c>
      <c r="I448" s="9"/>
      <c r="J448" s="12" t="s">
        <v>1962</v>
      </c>
      <c r="K448" s="9" t="s">
        <v>1963</v>
      </c>
    </row>
    <row r="449" spans="1:11" s="11" customFormat="1" ht="16.5" customHeight="1" x14ac:dyDescent="0.3">
      <c r="A449" s="18" t="s">
        <v>1873</v>
      </c>
      <c r="B449" s="18" t="s">
        <v>28</v>
      </c>
      <c r="C449" s="19" t="s">
        <v>3329</v>
      </c>
      <c r="D449" s="9" t="str">
        <f t="shared" si="36"/>
        <v>River Vale Township Zoning Map</v>
      </c>
      <c r="E449" s="14" t="str">
        <f t="shared" si="37"/>
        <v>River Vale Township Zoning Ordinances</v>
      </c>
      <c r="F449" s="10" t="s">
        <v>2554</v>
      </c>
      <c r="G449" s="9" t="s">
        <v>1875</v>
      </c>
      <c r="H449" s="9" t="s">
        <v>3515</v>
      </c>
      <c r="I449" s="9"/>
      <c r="J449" s="12" t="s">
        <v>3514</v>
      </c>
      <c r="K449" s="9" t="s">
        <v>1874</v>
      </c>
    </row>
    <row r="450" spans="1:11" s="11" customFormat="1" ht="16.5" customHeight="1" x14ac:dyDescent="0.3">
      <c r="A450" s="18" t="s">
        <v>1970</v>
      </c>
      <c r="B450" s="18" t="s">
        <v>7</v>
      </c>
      <c r="C450" s="19" t="s">
        <v>3353</v>
      </c>
      <c r="D450" s="9" t="str">
        <f t="shared" si="36"/>
        <v>Sea Bright Borough Zoning Map</v>
      </c>
      <c r="E450" s="14" t="str">
        <f t="shared" si="37"/>
        <v>Sea Bright Borough Zoning Ordinances</v>
      </c>
      <c r="F450" s="10" t="s">
        <v>2689</v>
      </c>
      <c r="G450" s="9" t="s">
        <v>1973</v>
      </c>
      <c r="H450" s="9" t="s">
        <v>2595</v>
      </c>
      <c r="I450" s="9"/>
      <c r="J450" s="12" t="s">
        <v>1971</v>
      </c>
      <c r="K450" s="9" t="s">
        <v>1972</v>
      </c>
    </row>
    <row r="451" spans="1:11" s="11" customFormat="1" ht="16.5" customHeight="1" x14ac:dyDescent="0.3">
      <c r="A451" s="18" t="s">
        <v>1974</v>
      </c>
      <c r="B451" s="18" t="s">
        <v>7</v>
      </c>
      <c r="C451" s="19" t="s">
        <v>3354</v>
      </c>
      <c r="D451" s="9" t="str">
        <f t="shared" si="36"/>
        <v>Sea Girt Borough Zoning Map</v>
      </c>
      <c r="E451" s="14" t="str">
        <f t="shared" si="37"/>
        <v>Sea Girt Borough Zoning Ordinances</v>
      </c>
      <c r="F451" s="10" t="s">
        <v>2749</v>
      </c>
      <c r="G451" s="9" t="s">
        <v>1977</v>
      </c>
      <c r="H451" s="9" t="s">
        <v>1978</v>
      </c>
      <c r="I451" s="9"/>
      <c r="J451" s="12" t="s">
        <v>1975</v>
      </c>
      <c r="K451" s="9" t="s">
        <v>1976</v>
      </c>
    </row>
    <row r="452" spans="1:11" s="11" customFormat="1" ht="16.5" customHeight="1" x14ac:dyDescent="0.3">
      <c r="A452" s="18" t="s">
        <v>1979</v>
      </c>
      <c r="B452" s="18" t="s">
        <v>95</v>
      </c>
      <c r="C452" s="19" t="s">
        <v>3355</v>
      </c>
      <c r="D452" s="9" t="str">
        <f t="shared" si="36"/>
        <v>Sea Isle City Zoning Map</v>
      </c>
      <c r="E452" s="14" t="str">
        <f t="shared" si="37"/>
        <v>Sea Isle City Zoning Ordinances</v>
      </c>
      <c r="F452" s="10" t="s">
        <v>1981</v>
      </c>
      <c r="G452" s="9" t="s">
        <v>1982</v>
      </c>
      <c r="H452" s="9" t="s">
        <v>1983</v>
      </c>
      <c r="I452" s="9"/>
      <c r="J452" s="12" t="s">
        <v>3489</v>
      </c>
      <c r="K452" s="9" t="s">
        <v>1980</v>
      </c>
    </row>
    <row r="453" spans="1:11" s="11" customFormat="1" ht="16.5" customHeight="1" x14ac:dyDescent="0.3">
      <c r="A453" s="18" t="s">
        <v>1984</v>
      </c>
      <c r="B453" s="18" t="s">
        <v>105</v>
      </c>
      <c r="C453" s="19" t="s">
        <v>3356</v>
      </c>
      <c r="D453" s="9" t="str">
        <f t="shared" si="36"/>
        <v>Seaside Heights Borough Zoning Map</v>
      </c>
      <c r="E453" s="14" t="str">
        <f t="shared" si="37"/>
        <v>Seaside Heights Borough Zoning Ordinances</v>
      </c>
      <c r="F453" s="10" t="s">
        <v>1987</v>
      </c>
      <c r="G453" s="9" t="s">
        <v>55</v>
      </c>
      <c r="H453" s="9" t="s">
        <v>2611</v>
      </c>
      <c r="I453" s="9"/>
      <c r="J453" s="12" t="s">
        <v>1985</v>
      </c>
      <c r="K453" s="9" t="s">
        <v>1986</v>
      </c>
    </row>
    <row r="454" spans="1:11" s="11" customFormat="1" ht="16.5" customHeight="1" x14ac:dyDescent="0.3">
      <c r="A454" s="18" t="s">
        <v>1988</v>
      </c>
      <c r="B454" s="18" t="s">
        <v>105</v>
      </c>
      <c r="C454" s="19" t="s">
        <v>3357</v>
      </c>
      <c r="D454" s="9" t="str">
        <f t="shared" si="36"/>
        <v>Seaside Park Borough Zoning Map</v>
      </c>
      <c r="E454" s="14" t="str">
        <f t="shared" si="37"/>
        <v>Seaside Park Borough Zoning Ordinances</v>
      </c>
      <c r="F454" s="10" t="s">
        <v>1991</v>
      </c>
      <c r="G454" s="9" t="s">
        <v>1992</v>
      </c>
      <c r="H454" s="9" t="s">
        <v>1993</v>
      </c>
      <c r="I454" s="9"/>
      <c r="J454" s="12" t="s">
        <v>1989</v>
      </c>
      <c r="K454" s="9" t="s">
        <v>1990</v>
      </c>
    </row>
    <row r="455" spans="1:11" s="11" customFormat="1" ht="16.5" customHeight="1" x14ac:dyDescent="0.3">
      <c r="A455" s="18" t="s">
        <v>1994</v>
      </c>
      <c r="B455" s="18" t="s">
        <v>126</v>
      </c>
      <c r="C455" s="19" t="s">
        <v>3358</v>
      </c>
      <c r="D455" s="9" t="str">
        <f t="shared" si="36"/>
        <v>Secaucus Town Zoning Map</v>
      </c>
      <c r="E455" s="14" t="str">
        <f t="shared" si="37"/>
        <v>Secaucus Town Zoning Ordinances</v>
      </c>
      <c r="F455" s="10" t="s">
        <v>1997</v>
      </c>
      <c r="G455" s="9" t="s">
        <v>1998</v>
      </c>
      <c r="H455" s="9" t="s">
        <v>1999</v>
      </c>
      <c r="I455" s="9"/>
      <c r="J455" s="12" t="s">
        <v>1995</v>
      </c>
      <c r="K455" s="9" t="s">
        <v>1996</v>
      </c>
    </row>
    <row r="456" spans="1:11" s="11" customFormat="1" ht="16.5" customHeight="1" x14ac:dyDescent="0.3">
      <c r="A456" s="18" t="s">
        <v>1926</v>
      </c>
      <c r="B456" s="18" t="s">
        <v>168</v>
      </c>
      <c r="C456" s="19" t="s">
        <v>3342</v>
      </c>
      <c r="D456" s="9" t="s">
        <v>90</v>
      </c>
      <c r="E456" s="14" t="str">
        <f t="shared" si="37"/>
        <v>Roselle Park Borough Zoning Ordinances</v>
      </c>
      <c r="F456" s="10" t="s">
        <v>2631</v>
      </c>
      <c r="G456" s="9" t="s">
        <v>2630</v>
      </c>
      <c r="H456" s="9" t="s">
        <v>3797</v>
      </c>
      <c r="I456" s="9"/>
      <c r="J456" s="12" t="s">
        <v>90</v>
      </c>
      <c r="K456" s="9" t="s">
        <v>1927</v>
      </c>
    </row>
    <row r="457" spans="1:11" ht="16.5" customHeight="1" x14ac:dyDescent="0.3">
      <c r="A457" s="18" t="s">
        <v>2002</v>
      </c>
      <c r="B457" s="18" t="s">
        <v>268</v>
      </c>
      <c r="C457" s="19" t="s">
        <v>3360</v>
      </c>
      <c r="D457" s="9" t="s">
        <v>90</v>
      </c>
      <c r="E457" s="14" t="str">
        <f t="shared" si="37"/>
        <v>Shiloh Borough Zoning Ordinances</v>
      </c>
      <c r="F457" s="10" t="s">
        <v>2004</v>
      </c>
      <c r="G457" s="9" t="s">
        <v>3568</v>
      </c>
      <c r="H457" s="9" t="s">
        <v>2902</v>
      </c>
      <c r="I457" s="9"/>
      <c r="J457" s="12" t="s">
        <v>90</v>
      </c>
      <c r="K457" s="9" t="s">
        <v>2003</v>
      </c>
    </row>
    <row r="458" spans="1:11" s="11" customFormat="1" ht="16.5" customHeight="1" x14ac:dyDescent="0.3">
      <c r="A458" s="18" t="s">
        <v>2005</v>
      </c>
      <c r="B458" s="18" t="s">
        <v>105</v>
      </c>
      <c r="C458" s="19" t="s">
        <v>3361</v>
      </c>
      <c r="D458" s="9" t="str">
        <f t="shared" ref="D458:D477" si="38">HYPERLINK(J458,A458&amp;" Zoning Map")</f>
        <v>Ship Bottom Borough Zoning Map</v>
      </c>
      <c r="E458" s="14" t="str">
        <f t="shared" si="37"/>
        <v>Ship Bottom Borough Zoning Ordinances</v>
      </c>
      <c r="F458" s="10" t="s">
        <v>2008</v>
      </c>
      <c r="G458" s="9" t="s">
        <v>3703</v>
      </c>
      <c r="H458" s="9" t="s">
        <v>2009</v>
      </c>
      <c r="I458" s="9"/>
      <c r="J458" s="12" t="s">
        <v>2006</v>
      </c>
      <c r="K458" s="9" t="s">
        <v>2007</v>
      </c>
    </row>
    <row r="459" spans="1:11" s="11" customFormat="1" ht="16.5" customHeight="1" x14ac:dyDescent="0.3">
      <c r="A459" s="18" t="s">
        <v>2010</v>
      </c>
      <c r="B459" s="18" t="s">
        <v>7</v>
      </c>
      <c r="C459" s="19" t="s">
        <v>3362</v>
      </c>
      <c r="D459" s="9" t="str">
        <f t="shared" si="38"/>
        <v>Shrewsbury Borough Zoning Map</v>
      </c>
      <c r="E459" s="14" t="str">
        <f t="shared" si="37"/>
        <v>Shrewsbury Borough Zoning Ordinances</v>
      </c>
      <c r="F459" s="10" t="s">
        <v>2761</v>
      </c>
      <c r="G459" s="9" t="s">
        <v>2013</v>
      </c>
      <c r="H459" s="9" t="s">
        <v>2016</v>
      </c>
      <c r="I459" s="9"/>
      <c r="J459" s="12" t="s">
        <v>2011</v>
      </c>
      <c r="K459" s="9" t="s">
        <v>2012</v>
      </c>
    </row>
    <row r="460" spans="1:11" s="11" customFormat="1" ht="16.5" customHeight="1" x14ac:dyDescent="0.3">
      <c r="A460" s="18" t="s">
        <v>2014</v>
      </c>
      <c r="B460" s="18" t="s">
        <v>7</v>
      </c>
      <c r="C460" s="19" t="s">
        <v>3363</v>
      </c>
      <c r="D460" s="9" t="str">
        <f t="shared" si="38"/>
        <v>Shrewsbury Township Zoning Map</v>
      </c>
      <c r="E460" s="14" t="s">
        <v>89</v>
      </c>
      <c r="F460" s="10" t="s">
        <v>2761</v>
      </c>
      <c r="G460" s="9" t="s">
        <v>55</v>
      </c>
      <c r="H460" s="9" t="s">
        <v>2596</v>
      </c>
      <c r="I460" s="9"/>
      <c r="J460" s="12" t="s">
        <v>2015</v>
      </c>
      <c r="K460" s="9" t="s">
        <v>89</v>
      </c>
    </row>
    <row r="461" spans="1:11" s="11" customFormat="1" ht="16.5" customHeight="1" x14ac:dyDescent="0.3">
      <c r="A461" s="18" t="s">
        <v>2017</v>
      </c>
      <c r="B461" s="18" t="s">
        <v>84</v>
      </c>
      <c r="C461" s="19" t="s">
        <v>3364</v>
      </c>
      <c r="D461" s="9" t="str">
        <f t="shared" si="38"/>
        <v>Somerdale Borough Zoning Map</v>
      </c>
      <c r="E461" s="14" t="str">
        <f t="shared" ref="E461:E477" si="39">HYPERLINK(K461, A461&amp;" Zoning Ordinances")</f>
        <v>Somerdale Borough Zoning Ordinances</v>
      </c>
      <c r="F461" s="10" t="s">
        <v>2473</v>
      </c>
      <c r="G461" s="9" t="s">
        <v>2476</v>
      </c>
      <c r="H461" s="9" t="s">
        <v>2475</v>
      </c>
      <c r="I461" s="9"/>
      <c r="J461" s="12" t="s">
        <v>2018</v>
      </c>
      <c r="K461" s="9" t="s">
        <v>2019</v>
      </c>
    </row>
    <row r="462" spans="1:11" s="11" customFormat="1" ht="16.5" customHeight="1" x14ac:dyDescent="0.3">
      <c r="A462" s="18" t="s">
        <v>2020</v>
      </c>
      <c r="B462" s="18" t="s">
        <v>13</v>
      </c>
      <c r="C462" s="19" t="s">
        <v>3365</v>
      </c>
      <c r="D462" s="9" t="str">
        <f t="shared" si="38"/>
        <v>Somers Point City Zoning Map</v>
      </c>
      <c r="E462" s="14" t="str">
        <f t="shared" si="39"/>
        <v>Somers Point City Zoning Ordinances</v>
      </c>
      <c r="F462" s="10" t="s">
        <v>2023</v>
      </c>
      <c r="G462" s="9" t="s">
        <v>55</v>
      </c>
      <c r="H462" s="9" t="s">
        <v>2024</v>
      </c>
      <c r="I462" s="9"/>
      <c r="J462" s="12" t="s">
        <v>2021</v>
      </c>
      <c r="K462" s="9" t="s">
        <v>2022</v>
      </c>
    </row>
    <row r="463" spans="1:11" s="11" customFormat="1" ht="16.5" customHeight="1" x14ac:dyDescent="0.3">
      <c r="A463" s="18" t="s">
        <v>2025</v>
      </c>
      <c r="B463" s="18" t="s">
        <v>141</v>
      </c>
      <c r="C463" s="19" t="s">
        <v>3366</v>
      </c>
      <c r="D463" s="9" t="str">
        <f t="shared" si="38"/>
        <v>Somerville Borough Zoning Map</v>
      </c>
      <c r="E463" s="14" t="str">
        <f t="shared" si="39"/>
        <v>Somerville Borough Zoning Ordinances</v>
      </c>
      <c r="F463" s="10" t="s">
        <v>3826</v>
      </c>
      <c r="G463" s="9" t="s">
        <v>2622</v>
      </c>
      <c r="H463" s="9" t="s">
        <v>2621</v>
      </c>
      <c r="I463" s="9"/>
      <c r="J463" s="12" t="s">
        <v>3733</v>
      </c>
      <c r="K463" s="9" t="s">
        <v>2026</v>
      </c>
    </row>
    <row r="464" spans="1:11" s="11" customFormat="1" ht="16.5" customHeight="1" x14ac:dyDescent="0.3">
      <c r="A464" s="18" t="s">
        <v>2027</v>
      </c>
      <c r="B464" s="18" t="s">
        <v>340</v>
      </c>
      <c r="C464" s="19" t="s">
        <v>3367</v>
      </c>
      <c r="D464" s="9" t="str">
        <f t="shared" si="38"/>
        <v>South Amboy City Zoning Map</v>
      </c>
      <c r="E464" s="14" t="str">
        <f t="shared" si="39"/>
        <v>South Amboy City Zoning Ordinances</v>
      </c>
      <c r="F464" s="10" t="s">
        <v>2030</v>
      </c>
      <c r="G464" s="9" t="s">
        <v>2031</v>
      </c>
      <c r="H464" s="9" t="s">
        <v>2032</v>
      </c>
      <c r="I464" s="9"/>
      <c r="J464" s="12" t="s">
        <v>2028</v>
      </c>
      <c r="K464" s="9" t="s">
        <v>2029</v>
      </c>
    </row>
    <row r="465" spans="1:11" s="11" customFormat="1" ht="16.5" customHeight="1" x14ac:dyDescent="0.3">
      <c r="A465" s="18" t="s">
        <v>2033</v>
      </c>
      <c r="B465" s="18" t="s">
        <v>141</v>
      </c>
      <c r="C465" s="19" t="s">
        <v>3368</v>
      </c>
      <c r="D465" s="9" t="str">
        <f t="shared" si="38"/>
        <v>South Bound Brook Borough Zoning Map</v>
      </c>
      <c r="E465" s="14" t="str">
        <f t="shared" si="39"/>
        <v>South Bound Brook Borough Zoning Ordinances</v>
      </c>
      <c r="F465" s="10" t="s">
        <v>3823</v>
      </c>
      <c r="G465" s="9" t="s">
        <v>2036</v>
      </c>
      <c r="H465" s="9" t="s">
        <v>2801</v>
      </c>
      <c r="I465" s="9"/>
      <c r="J465" s="12" t="s">
        <v>2034</v>
      </c>
      <c r="K465" s="9" t="s">
        <v>2035</v>
      </c>
    </row>
    <row r="466" spans="1:11" s="11" customFormat="1" ht="16.5" customHeight="1" x14ac:dyDescent="0.3">
      <c r="A466" s="18" t="s">
        <v>2037</v>
      </c>
      <c r="B466" s="18" t="s">
        <v>340</v>
      </c>
      <c r="C466" s="19" t="s">
        <v>3369</v>
      </c>
      <c r="D466" s="9" t="str">
        <f t="shared" si="38"/>
        <v>South Brunswick Township Zoning Map</v>
      </c>
      <c r="E466" s="14" t="str">
        <f t="shared" si="39"/>
        <v>South Brunswick Township Zoning Ordinances</v>
      </c>
      <c r="F466" s="10" t="s">
        <v>2726</v>
      </c>
      <c r="G466" s="9" t="s">
        <v>3631</v>
      </c>
      <c r="H466" s="9" t="s">
        <v>2039</v>
      </c>
      <c r="I466" s="9"/>
      <c r="J466" s="12" t="s">
        <v>2903</v>
      </c>
      <c r="K466" s="9" t="s">
        <v>2038</v>
      </c>
    </row>
    <row r="467" spans="1:11" s="11" customFormat="1" ht="16.5" customHeight="1" x14ac:dyDescent="0.3">
      <c r="A467" s="18" t="s">
        <v>2040</v>
      </c>
      <c r="B467" s="18" t="s">
        <v>28</v>
      </c>
      <c r="C467" s="19" t="s">
        <v>3370</v>
      </c>
      <c r="D467" s="9" t="str">
        <f t="shared" si="38"/>
        <v>South Hackensack Township Zoning Map</v>
      </c>
      <c r="E467" s="14" t="str">
        <f t="shared" si="39"/>
        <v>South Hackensack Township Zoning Ordinances</v>
      </c>
      <c r="F467" s="10" t="s">
        <v>2556</v>
      </c>
      <c r="G467" s="9" t="s">
        <v>2043</v>
      </c>
      <c r="H467" s="9" t="s">
        <v>2044</v>
      </c>
      <c r="I467" s="9"/>
      <c r="J467" s="12" t="s">
        <v>2041</v>
      </c>
      <c r="K467" s="9" t="s">
        <v>2042</v>
      </c>
    </row>
    <row r="468" spans="1:11" s="11" customFormat="1" ht="16.5" customHeight="1" x14ac:dyDescent="0.3">
      <c r="A468" s="18" t="s">
        <v>2045</v>
      </c>
      <c r="B468" s="18" t="s">
        <v>386</v>
      </c>
      <c r="C468" s="19" t="s">
        <v>3371</v>
      </c>
      <c r="D468" s="9" t="str">
        <f t="shared" si="38"/>
        <v>South Harrison Township Zoning Map</v>
      </c>
      <c r="E468" s="14" t="str">
        <f t="shared" si="39"/>
        <v>South Harrison Township Zoning Ordinances</v>
      </c>
      <c r="F468" s="10" t="s">
        <v>2494</v>
      </c>
      <c r="G468" s="9" t="s">
        <v>55</v>
      </c>
      <c r="H468" s="9" t="s">
        <v>2048</v>
      </c>
      <c r="I468" s="9"/>
      <c r="J468" s="12" t="s">
        <v>2046</v>
      </c>
      <c r="K468" s="9" t="s">
        <v>2047</v>
      </c>
    </row>
    <row r="469" spans="1:11" s="11" customFormat="1" ht="16.5" customHeight="1" x14ac:dyDescent="0.3">
      <c r="A469" s="18" t="s">
        <v>2049</v>
      </c>
      <c r="B469" s="18" t="s">
        <v>148</v>
      </c>
      <c r="C469" s="19" t="s">
        <v>3372</v>
      </c>
      <c r="D469" s="9" t="str">
        <f t="shared" si="38"/>
        <v>South Orange Village Zoning Map</v>
      </c>
      <c r="E469" s="14" t="str">
        <f t="shared" si="39"/>
        <v>South Orange Village Zoning Ordinances</v>
      </c>
      <c r="F469" s="10" t="s">
        <v>2752</v>
      </c>
      <c r="G469" s="9" t="s">
        <v>2052</v>
      </c>
      <c r="H469" s="9" t="s">
        <v>2053</v>
      </c>
      <c r="I469" s="9"/>
      <c r="J469" s="12" t="s">
        <v>2050</v>
      </c>
      <c r="K469" s="9" t="s">
        <v>2051</v>
      </c>
    </row>
    <row r="470" spans="1:11" s="11" customFormat="1" ht="16.5" customHeight="1" x14ac:dyDescent="0.3">
      <c r="A470" s="18" t="s">
        <v>2054</v>
      </c>
      <c r="B470" s="18" t="s">
        <v>340</v>
      </c>
      <c r="C470" s="19" t="s">
        <v>3373</v>
      </c>
      <c r="D470" s="9" t="str">
        <f t="shared" si="38"/>
        <v>South Plainfield Borough Zoning Map</v>
      </c>
      <c r="E470" s="14" t="str">
        <f t="shared" si="39"/>
        <v>South Plainfield Borough Zoning Ordinances</v>
      </c>
      <c r="F470" s="10" t="s">
        <v>2056</v>
      </c>
      <c r="G470" s="9" t="s">
        <v>2057</v>
      </c>
      <c r="H470" s="9" t="s">
        <v>2058</v>
      </c>
      <c r="I470" s="9"/>
      <c r="J470" s="12" t="s">
        <v>3632</v>
      </c>
      <c r="K470" s="9" t="s">
        <v>2055</v>
      </c>
    </row>
    <row r="471" spans="1:11" s="11" customFormat="1" ht="16.5" customHeight="1" x14ac:dyDescent="0.3">
      <c r="A471" s="18" t="s">
        <v>2059</v>
      </c>
      <c r="B471" s="18" t="s">
        <v>340</v>
      </c>
      <c r="C471" s="19" t="s">
        <v>3374</v>
      </c>
      <c r="D471" s="9" t="str">
        <f t="shared" si="38"/>
        <v>South River Borough Zoning Map</v>
      </c>
      <c r="E471" s="14" t="str">
        <f t="shared" si="39"/>
        <v>South River Borough Zoning Ordinances</v>
      </c>
      <c r="F471" s="10" t="s">
        <v>2062</v>
      </c>
      <c r="G471" s="9" t="s">
        <v>2063</v>
      </c>
      <c r="H471" s="9" t="s">
        <v>2064</v>
      </c>
      <c r="I471" s="9"/>
      <c r="J471" s="12" t="s">
        <v>2060</v>
      </c>
      <c r="K471" s="9" t="s">
        <v>2061</v>
      </c>
    </row>
    <row r="472" spans="1:11" s="11" customFormat="1" ht="16.5" customHeight="1" x14ac:dyDescent="0.3">
      <c r="A472" s="18" t="s">
        <v>2065</v>
      </c>
      <c r="B472" s="18" t="s">
        <v>105</v>
      </c>
      <c r="C472" s="19" t="s">
        <v>3375</v>
      </c>
      <c r="D472" s="9" t="str">
        <f t="shared" si="38"/>
        <v>South Toms River Borough Zoning Map</v>
      </c>
      <c r="E472" s="14" t="str">
        <f t="shared" si="39"/>
        <v>South Toms River Borough Zoning Ordinances</v>
      </c>
      <c r="F472" s="10" t="s">
        <v>2614</v>
      </c>
      <c r="G472" s="9" t="s">
        <v>55</v>
      </c>
      <c r="H472" s="9" t="s">
        <v>2068</v>
      </c>
      <c r="I472" s="9"/>
      <c r="J472" s="12" t="s">
        <v>2066</v>
      </c>
      <c r="K472" s="9" t="s">
        <v>2067</v>
      </c>
    </row>
    <row r="473" spans="1:11" s="11" customFormat="1" ht="16.5" customHeight="1" x14ac:dyDescent="0.3">
      <c r="A473" s="18" t="s">
        <v>2069</v>
      </c>
      <c r="B473" s="18" t="s">
        <v>119</v>
      </c>
      <c r="C473" s="19" t="s">
        <v>3376</v>
      </c>
      <c r="D473" s="9" t="str">
        <f t="shared" si="38"/>
        <v>Southampton Township Zoning Map</v>
      </c>
      <c r="E473" s="14" t="str">
        <f t="shared" si="39"/>
        <v>Southampton Township Zoning Ordinances</v>
      </c>
      <c r="F473" s="10" t="s">
        <v>2072</v>
      </c>
      <c r="G473" s="9" t="s">
        <v>3791</v>
      </c>
      <c r="H473" s="9" t="s">
        <v>2073</v>
      </c>
      <c r="I473" s="9"/>
      <c r="J473" s="12" t="s">
        <v>2070</v>
      </c>
      <c r="K473" s="9" t="s">
        <v>2071</v>
      </c>
    </row>
    <row r="474" spans="1:11" s="11" customFormat="1" ht="16.5" customHeight="1" x14ac:dyDescent="0.3">
      <c r="A474" s="18" t="s">
        <v>2074</v>
      </c>
      <c r="B474" s="18" t="s">
        <v>58</v>
      </c>
      <c r="C474" s="19" t="s">
        <v>3377</v>
      </c>
      <c r="D474" s="9" t="str">
        <f t="shared" si="38"/>
        <v>Sparta Township Zoning Map</v>
      </c>
      <c r="E474" s="14" t="str">
        <f t="shared" si="39"/>
        <v>Sparta Township Zoning Ordinances</v>
      </c>
      <c r="F474" s="10" t="s">
        <v>2077</v>
      </c>
      <c r="G474" s="9" t="s">
        <v>2078</v>
      </c>
      <c r="H474" s="9" t="s">
        <v>2079</v>
      </c>
      <c r="I474" s="9"/>
      <c r="J474" s="12" t="s">
        <v>2075</v>
      </c>
      <c r="K474" s="9" t="s">
        <v>2076</v>
      </c>
    </row>
    <row r="475" spans="1:11" s="11" customFormat="1" ht="16.5" customHeight="1" x14ac:dyDescent="0.3">
      <c r="A475" s="18" t="s">
        <v>1951</v>
      </c>
      <c r="B475" s="18" t="s">
        <v>42</v>
      </c>
      <c r="C475" s="19" t="s">
        <v>3349</v>
      </c>
      <c r="D475" s="9" t="str">
        <f t="shared" si="38"/>
        <v>Salem City Zoning Map</v>
      </c>
      <c r="E475" s="14" t="str">
        <f t="shared" si="39"/>
        <v>Salem City Zoning Ordinances</v>
      </c>
      <c r="F475" s="10" t="s">
        <v>1954</v>
      </c>
      <c r="G475" s="9" t="s">
        <v>1955</v>
      </c>
      <c r="H475" s="9" t="s">
        <v>3726</v>
      </c>
      <c r="I475" s="9"/>
      <c r="J475" s="12" t="s">
        <v>1952</v>
      </c>
      <c r="K475" s="9" t="s">
        <v>1953</v>
      </c>
    </row>
    <row r="476" spans="1:11" s="11" customFormat="1" ht="16.5" customHeight="1" x14ac:dyDescent="0.3">
      <c r="A476" s="18" t="s">
        <v>2083</v>
      </c>
      <c r="B476" s="18" t="s">
        <v>7</v>
      </c>
      <c r="C476" s="19" t="s">
        <v>3379</v>
      </c>
      <c r="D476" s="9" t="str">
        <f t="shared" si="38"/>
        <v>Spring Lake Borough Zoning Map</v>
      </c>
      <c r="E476" s="14" t="str">
        <f t="shared" si="39"/>
        <v>Spring Lake Borough Zoning Ordinances</v>
      </c>
      <c r="F476" s="10" t="s">
        <v>2738</v>
      </c>
      <c r="G476" s="9" t="s">
        <v>2086</v>
      </c>
      <c r="H476" s="9" t="s">
        <v>2597</v>
      </c>
      <c r="I476" s="9"/>
      <c r="J476" s="12" t="s">
        <v>2084</v>
      </c>
      <c r="K476" s="9" t="s">
        <v>2085</v>
      </c>
    </row>
    <row r="477" spans="1:11" s="11" customFormat="1" ht="16.5" customHeight="1" x14ac:dyDescent="0.3">
      <c r="A477" s="18" t="s">
        <v>2087</v>
      </c>
      <c r="B477" s="18" t="s">
        <v>7</v>
      </c>
      <c r="C477" s="19" t="s">
        <v>3380</v>
      </c>
      <c r="D477" s="9" t="str">
        <f t="shared" si="38"/>
        <v>Spring Lake Heights Borough Zoning Map</v>
      </c>
      <c r="E477" s="14" t="str">
        <f t="shared" si="39"/>
        <v>Spring Lake Heights Borough Zoning Ordinances</v>
      </c>
      <c r="F477" s="10" t="s">
        <v>3782</v>
      </c>
      <c r="G477" s="9" t="s">
        <v>2089</v>
      </c>
      <c r="H477" s="9" t="s">
        <v>2090</v>
      </c>
      <c r="I477" s="9"/>
      <c r="J477" s="12" t="s">
        <v>3752</v>
      </c>
      <c r="K477" s="9" t="s">
        <v>2088</v>
      </c>
    </row>
    <row r="478" spans="1:11" s="11" customFormat="1" ht="16.5" customHeight="1" x14ac:dyDescent="0.3">
      <c r="A478" s="18" t="s">
        <v>2091</v>
      </c>
      <c r="B478" s="18" t="s">
        <v>168</v>
      </c>
      <c r="C478" s="19" t="s">
        <v>3381</v>
      </c>
      <c r="D478" s="9" t="str">
        <f>HYPERLINK(J478,A478&amp;" ("&amp;B478&amp;") Zoning Map")</f>
        <v>Springfield Township (Union) Zoning Map</v>
      </c>
      <c r="E478" s="14" t="str">
        <f>HYPERLINK(K478, A478&amp;" ("&amp;B478&amp;")"&amp;" Zoning Ordinances")</f>
        <v>Springfield Township (Union) Zoning Ordinances</v>
      </c>
      <c r="F478" s="10" t="s">
        <v>2093</v>
      </c>
      <c r="G478" s="9" t="s">
        <v>2094</v>
      </c>
      <c r="H478" s="9" t="s">
        <v>2095</v>
      </c>
      <c r="I478" s="9"/>
      <c r="J478" s="12" t="s">
        <v>3483</v>
      </c>
      <c r="K478" s="9" t="s">
        <v>2092</v>
      </c>
    </row>
    <row r="479" spans="1:11" s="11" customFormat="1" ht="16.5" customHeight="1" x14ac:dyDescent="0.3">
      <c r="A479" s="18" t="s">
        <v>2091</v>
      </c>
      <c r="B479" s="18" t="s">
        <v>119</v>
      </c>
      <c r="C479" s="19" t="s">
        <v>3382</v>
      </c>
      <c r="D479" s="9" t="str">
        <f>HYPERLINK(J479,A479&amp;" ("&amp;B479&amp;") Zoning Map")</f>
        <v>Springfield Township (Burlington) Zoning Map</v>
      </c>
      <c r="E479" s="14" t="str">
        <f>HYPERLINK(K479, A479&amp;" ("&amp;B479&amp;")"&amp;" Zoning Ordinances")</f>
        <v>Springfield Township (Burlington) Zoning Ordinances</v>
      </c>
      <c r="F479" s="10" t="s">
        <v>2751</v>
      </c>
      <c r="G479" s="9" t="s">
        <v>2097</v>
      </c>
      <c r="H479" s="9" t="s">
        <v>2638</v>
      </c>
      <c r="I479" s="9"/>
      <c r="J479" s="12" t="s">
        <v>2787</v>
      </c>
      <c r="K479" s="9" t="s">
        <v>2096</v>
      </c>
    </row>
    <row r="480" spans="1:11" s="11" customFormat="1" ht="16.5" customHeight="1" x14ac:dyDescent="0.3">
      <c r="A480" s="18" t="s">
        <v>2098</v>
      </c>
      <c r="B480" s="18" t="s">
        <v>105</v>
      </c>
      <c r="C480" s="19" t="s">
        <v>3383</v>
      </c>
      <c r="D480" s="9" t="str">
        <f t="shared" ref="D480:D491" si="40">HYPERLINK(J480,A480&amp;" Zoning Map")</f>
        <v>Stafford Township Zoning Map</v>
      </c>
      <c r="E480" s="14" t="str">
        <f>HYPERLINK(K480, A480&amp;" Zoning Ordinances")</f>
        <v>Stafford Township Zoning Ordinances</v>
      </c>
      <c r="F480" s="10" t="s">
        <v>2101</v>
      </c>
      <c r="G480" s="9" t="s">
        <v>2102</v>
      </c>
      <c r="H480" s="9" t="s">
        <v>2103</v>
      </c>
      <c r="I480" s="9"/>
      <c r="J480" s="12" t="s">
        <v>2099</v>
      </c>
      <c r="K480" s="9" t="s">
        <v>2100</v>
      </c>
    </row>
    <row r="481" spans="1:11" s="11" customFormat="1" ht="16.5" customHeight="1" x14ac:dyDescent="0.3">
      <c r="A481" s="18" t="s">
        <v>2104</v>
      </c>
      <c r="B481" s="18" t="s">
        <v>58</v>
      </c>
      <c r="C481" s="19" t="s">
        <v>3384</v>
      </c>
      <c r="D481" s="9" t="str">
        <f t="shared" si="40"/>
        <v>Stanhope Borough Zoning Map</v>
      </c>
      <c r="E481" s="14" t="str">
        <f>HYPERLINK(K481, A481&amp;" Zoning Ordinances")</f>
        <v>Stanhope Borough Zoning Ordinances</v>
      </c>
      <c r="F481" s="10" t="s">
        <v>3830</v>
      </c>
      <c r="G481" s="9" t="s">
        <v>55</v>
      </c>
      <c r="H481" s="9" t="s">
        <v>2862</v>
      </c>
      <c r="I481" s="9"/>
      <c r="J481" s="12" t="s">
        <v>2105</v>
      </c>
      <c r="K481" s="9" t="s">
        <v>2106</v>
      </c>
    </row>
    <row r="482" spans="1:11" s="11" customFormat="1" ht="16.5" customHeight="1" x14ac:dyDescent="0.3">
      <c r="A482" s="18" t="s">
        <v>2107</v>
      </c>
      <c r="B482" s="18" t="s">
        <v>58</v>
      </c>
      <c r="C482" s="19" t="s">
        <v>3385</v>
      </c>
      <c r="D482" s="9" t="str">
        <f t="shared" si="40"/>
        <v>Stillwater Township Zoning Map</v>
      </c>
      <c r="E482" s="14" t="str">
        <f>HYPERLINK(K482, A482&amp;" Zoning Ordinances")</f>
        <v>Stillwater Township Zoning Ordinances</v>
      </c>
      <c r="F482" s="10" t="s">
        <v>2704</v>
      </c>
      <c r="G482" s="9" t="s">
        <v>2110</v>
      </c>
      <c r="H482" s="9" t="s">
        <v>2111</v>
      </c>
      <c r="I482" s="9"/>
      <c r="J482" s="12" t="s">
        <v>2108</v>
      </c>
      <c r="K482" s="9" t="s">
        <v>2109</v>
      </c>
    </row>
    <row r="483" spans="1:11" s="11" customFormat="1" ht="16.5" customHeight="1" x14ac:dyDescent="0.3">
      <c r="A483" s="18" t="s">
        <v>2112</v>
      </c>
      <c r="B483" s="18" t="s">
        <v>17</v>
      </c>
      <c r="C483" s="19" t="s">
        <v>3386</v>
      </c>
      <c r="D483" s="9" t="str">
        <f t="shared" si="40"/>
        <v>Stockton Borough Zoning Map</v>
      </c>
      <c r="E483" s="14" t="s">
        <v>89</v>
      </c>
      <c r="F483" s="10" t="s">
        <v>2522</v>
      </c>
      <c r="G483" s="9" t="s">
        <v>2114</v>
      </c>
      <c r="H483" s="9" t="s">
        <v>2506</v>
      </c>
      <c r="I483" s="9"/>
      <c r="J483" s="12" t="s">
        <v>2113</v>
      </c>
      <c r="K483" s="9" t="s">
        <v>90</v>
      </c>
    </row>
    <row r="484" spans="1:11" s="11" customFormat="1" ht="16.5" customHeight="1" x14ac:dyDescent="0.3">
      <c r="A484" s="18" t="s">
        <v>2115</v>
      </c>
      <c r="B484" s="18" t="s">
        <v>95</v>
      </c>
      <c r="C484" s="19" t="s">
        <v>3387</v>
      </c>
      <c r="D484" s="9" t="str">
        <f t="shared" si="40"/>
        <v>Stone Harbor Borough Zoning Map</v>
      </c>
      <c r="E484" s="14" t="str">
        <f t="shared" ref="E484:E491" si="41">HYPERLINK(K484, A484&amp;" Zoning Ordinances")</f>
        <v>Stone Harbor Borough Zoning Ordinances</v>
      </c>
      <c r="F484" s="10" t="s">
        <v>2480</v>
      </c>
      <c r="G484" s="9" t="s">
        <v>3479</v>
      </c>
      <c r="H484" s="9" t="s">
        <v>2472</v>
      </c>
      <c r="I484" s="9"/>
      <c r="J484" s="12" t="s">
        <v>2116</v>
      </c>
      <c r="K484" s="9" t="s">
        <v>2117</v>
      </c>
    </row>
    <row r="485" spans="1:11" s="11" customFormat="1" ht="16.5" customHeight="1" x14ac:dyDescent="0.3">
      <c r="A485" s="18" t="s">
        <v>2000</v>
      </c>
      <c r="B485" s="18" t="s">
        <v>119</v>
      </c>
      <c r="C485" s="19" t="s">
        <v>3359</v>
      </c>
      <c r="D485" s="9" t="str">
        <f t="shared" si="40"/>
        <v>Shamong Township Zoning Map</v>
      </c>
      <c r="E485" s="14" t="str">
        <f t="shared" si="41"/>
        <v>Shamong Township Zoning Ordinances</v>
      </c>
      <c r="F485" s="10" t="s">
        <v>2757</v>
      </c>
      <c r="G485" s="9" t="s">
        <v>2001</v>
      </c>
      <c r="H485" s="9" t="s">
        <v>3751</v>
      </c>
      <c r="I485" s="9"/>
      <c r="J485" s="12" t="s">
        <v>3750</v>
      </c>
      <c r="K485" s="9" t="s">
        <v>3759</v>
      </c>
    </row>
    <row r="486" spans="1:11" s="11" customFormat="1" ht="16.5" customHeight="1" x14ac:dyDescent="0.3">
      <c r="A486" s="18" t="s">
        <v>2121</v>
      </c>
      <c r="B486" s="18" t="s">
        <v>84</v>
      </c>
      <c r="C486" s="19" t="s">
        <v>3389</v>
      </c>
      <c r="D486" s="9" t="str">
        <f t="shared" si="40"/>
        <v>Stratford Borough Zoning Map</v>
      </c>
      <c r="E486" s="14" t="str">
        <f t="shared" si="41"/>
        <v>Stratford Borough Zoning Ordinances</v>
      </c>
      <c r="F486" s="10" t="s">
        <v>2474</v>
      </c>
      <c r="G486" s="9" t="s">
        <v>2124</v>
      </c>
      <c r="H486" s="9" t="s">
        <v>2125</v>
      </c>
      <c r="I486" s="9"/>
      <c r="J486" s="12" t="s">
        <v>2122</v>
      </c>
      <c r="K486" s="9" t="s">
        <v>2123</v>
      </c>
    </row>
    <row r="487" spans="1:11" s="11" customFormat="1" ht="16.5" customHeight="1" x14ac:dyDescent="0.3">
      <c r="A487" s="18" t="s">
        <v>2126</v>
      </c>
      <c r="B487" s="18" t="s">
        <v>168</v>
      </c>
      <c r="C487" s="19" t="s">
        <v>3390</v>
      </c>
      <c r="D487" s="9" t="str">
        <f t="shared" si="40"/>
        <v>Summit City Zoning Map</v>
      </c>
      <c r="E487" s="14" t="str">
        <f t="shared" si="41"/>
        <v>Summit City Zoning Ordinances</v>
      </c>
      <c r="F487" s="10" t="s">
        <v>2129</v>
      </c>
      <c r="G487" s="9" t="s">
        <v>2130</v>
      </c>
      <c r="H487" s="9" t="s">
        <v>2131</v>
      </c>
      <c r="I487" s="9"/>
      <c r="J487" s="12" t="s">
        <v>2127</v>
      </c>
      <c r="K487" s="9" t="s">
        <v>2128</v>
      </c>
    </row>
    <row r="488" spans="1:11" s="11" customFormat="1" ht="16.5" customHeight="1" x14ac:dyDescent="0.3">
      <c r="A488" s="18" t="s">
        <v>2132</v>
      </c>
      <c r="B488" s="18" t="s">
        <v>105</v>
      </c>
      <c r="C488" s="19" t="s">
        <v>3391</v>
      </c>
      <c r="D488" s="9" t="str">
        <f t="shared" si="40"/>
        <v>Surf City Borough Zoning Map</v>
      </c>
      <c r="E488" s="14" t="str">
        <f t="shared" si="41"/>
        <v>Surf City Borough Zoning Ordinances</v>
      </c>
      <c r="F488" s="10" t="s">
        <v>2135</v>
      </c>
      <c r="G488" s="9" t="s">
        <v>2136</v>
      </c>
      <c r="H488" s="9" t="s">
        <v>2612</v>
      </c>
      <c r="I488" s="9"/>
      <c r="J488" s="12" t="s">
        <v>2133</v>
      </c>
      <c r="K488" s="9" t="s">
        <v>2134</v>
      </c>
    </row>
    <row r="489" spans="1:11" s="11" customFormat="1" ht="16.5" customHeight="1" x14ac:dyDescent="0.3">
      <c r="A489" s="18" t="s">
        <v>2137</v>
      </c>
      <c r="B489" s="18" t="s">
        <v>58</v>
      </c>
      <c r="C489" s="19" t="s">
        <v>3392</v>
      </c>
      <c r="D489" s="9" t="str">
        <f t="shared" si="40"/>
        <v>Sussex Borough Zoning Map</v>
      </c>
      <c r="E489" s="14" t="str">
        <f t="shared" si="41"/>
        <v>Sussex Borough Zoning Ordinances</v>
      </c>
      <c r="F489" s="10" t="s">
        <v>2139</v>
      </c>
      <c r="G489" s="9" t="s">
        <v>2140</v>
      </c>
      <c r="H489" s="9" t="s">
        <v>2141</v>
      </c>
      <c r="I489" s="9"/>
      <c r="J489" s="12" t="s">
        <v>2797</v>
      </c>
      <c r="K489" s="9" t="s">
        <v>2138</v>
      </c>
    </row>
    <row r="490" spans="1:11" s="11" customFormat="1" ht="16.5" customHeight="1" x14ac:dyDescent="0.3">
      <c r="A490" s="18" t="s">
        <v>2142</v>
      </c>
      <c r="B490" s="18" t="s">
        <v>386</v>
      </c>
      <c r="C490" s="19" t="s">
        <v>3393</v>
      </c>
      <c r="D490" s="9" t="str">
        <f t="shared" si="40"/>
        <v>Swedesboro Borough Zoning Map</v>
      </c>
      <c r="E490" s="14" t="str">
        <f t="shared" si="41"/>
        <v>Swedesboro Borough Zoning Ordinances</v>
      </c>
      <c r="F490" s="10" t="s">
        <v>2835</v>
      </c>
      <c r="G490" s="9" t="s">
        <v>55</v>
      </c>
      <c r="H490" s="9" t="s">
        <v>2836</v>
      </c>
      <c r="I490" s="9"/>
      <c r="J490" s="12" t="s">
        <v>2143</v>
      </c>
      <c r="K490" s="9" t="s">
        <v>2144</v>
      </c>
    </row>
    <row r="491" spans="1:11" s="11" customFormat="1" ht="16.5" customHeight="1" x14ac:dyDescent="0.3">
      <c r="A491" s="18" t="s">
        <v>2145</v>
      </c>
      <c r="B491" s="18" t="s">
        <v>119</v>
      </c>
      <c r="C491" s="19" t="s">
        <v>3394</v>
      </c>
      <c r="D491" s="9" t="str">
        <f t="shared" si="40"/>
        <v>Tabernacle Township Zoning Map</v>
      </c>
      <c r="E491" s="14" t="str">
        <f t="shared" si="41"/>
        <v>Tabernacle Township Zoning Ordinances</v>
      </c>
      <c r="F491" s="10" t="s">
        <v>2147</v>
      </c>
      <c r="G491" s="9" t="s">
        <v>3593</v>
      </c>
      <c r="H491" s="9" t="s">
        <v>2148</v>
      </c>
      <c r="I491" s="9"/>
      <c r="J491" s="12" t="s">
        <v>2788</v>
      </c>
      <c r="K491" s="9" t="s">
        <v>2146</v>
      </c>
    </row>
    <row r="492" spans="1:11" s="11" customFormat="1" ht="16.5" customHeight="1" x14ac:dyDescent="0.3">
      <c r="A492" s="18" t="s">
        <v>2149</v>
      </c>
      <c r="B492" s="18" t="s">
        <v>84</v>
      </c>
      <c r="C492" s="19" t="s">
        <v>3395</v>
      </c>
      <c r="D492" s="9" t="s">
        <v>90</v>
      </c>
      <c r="E492" s="14" t="s">
        <v>89</v>
      </c>
      <c r="F492" s="10" t="s">
        <v>2150</v>
      </c>
      <c r="G492" s="9" t="s">
        <v>55</v>
      </c>
      <c r="H492" s="9" t="s">
        <v>2151</v>
      </c>
      <c r="I492" s="9"/>
      <c r="J492" s="12" t="s">
        <v>90</v>
      </c>
      <c r="K492" s="9" t="s">
        <v>90</v>
      </c>
    </row>
    <row r="493" spans="1:11" s="11" customFormat="1" ht="16.5" customHeight="1" x14ac:dyDescent="0.3">
      <c r="A493" s="18" t="s">
        <v>2152</v>
      </c>
      <c r="B493" s="18" t="s">
        <v>28</v>
      </c>
      <c r="C493" s="19" t="s">
        <v>3396</v>
      </c>
      <c r="D493" s="9" t="str">
        <f t="shared" ref="D493:D503" si="42">HYPERLINK(J493,A493&amp;" Zoning Map")</f>
        <v>Teaneck Township Zoning Map</v>
      </c>
      <c r="E493" s="14" t="str">
        <f t="shared" ref="E493:E503" si="43">HYPERLINK(K493, A493&amp;" Zoning Ordinances")</f>
        <v>Teaneck Township Zoning Ordinances</v>
      </c>
      <c r="F493" s="10" t="s">
        <v>2574</v>
      </c>
      <c r="G493" s="9" t="s">
        <v>55</v>
      </c>
      <c r="H493" s="9" t="s">
        <v>2155</v>
      </c>
      <c r="I493" s="9"/>
      <c r="J493" s="12" t="s">
        <v>2153</v>
      </c>
      <c r="K493" s="9" t="s">
        <v>2154</v>
      </c>
    </row>
    <row r="494" spans="1:11" s="11" customFormat="1" ht="16.5" customHeight="1" x14ac:dyDescent="0.3">
      <c r="A494" s="18" t="s">
        <v>2156</v>
      </c>
      <c r="B494" s="18" t="s">
        <v>28</v>
      </c>
      <c r="C494" s="19" t="s">
        <v>3397</v>
      </c>
      <c r="D494" s="9" t="str">
        <f t="shared" si="42"/>
        <v>Tenafly Borough Zoning Map</v>
      </c>
      <c r="E494" s="14" t="str">
        <f t="shared" si="43"/>
        <v>Tenafly Borough Zoning Ordinances</v>
      </c>
      <c r="F494" s="10" t="s">
        <v>2557</v>
      </c>
      <c r="G494" s="9" t="s">
        <v>2159</v>
      </c>
      <c r="H494" s="9" t="s">
        <v>2160</v>
      </c>
      <c r="I494" s="9"/>
      <c r="J494" s="12" t="s">
        <v>2157</v>
      </c>
      <c r="K494" s="9" t="s">
        <v>2158</v>
      </c>
    </row>
    <row r="495" spans="1:11" s="11" customFormat="1" ht="16.5" customHeight="1" x14ac:dyDescent="0.3">
      <c r="A495" s="18" t="s">
        <v>2161</v>
      </c>
      <c r="B495" s="18" t="s">
        <v>28</v>
      </c>
      <c r="C495" s="19" t="s">
        <v>3398</v>
      </c>
      <c r="D495" s="9" t="str">
        <f t="shared" si="42"/>
        <v>Teterboro Borough Zoning Map</v>
      </c>
      <c r="E495" s="14" t="str">
        <f t="shared" si="43"/>
        <v>Teterboro Borough Zoning Ordinances</v>
      </c>
      <c r="F495" s="10" t="s">
        <v>3821</v>
      </c>
      <c r="G495" s="9" t="s">
        <v>2164</v>
      </c>
      <c r="H495" s="9" t="s">
        <v>2165</v>
      </c>
      <c r="I495" s="9"/>
      <c r="J495" s="12" t="s">
        <v>2162</v>
      </c>
      <c r="K495" s="9" t="s">
        <v>2163</v>
      </c>
    </row>
    <row r="496" spans="1:11" s="11" customFormat="1" ht="16.5" customHeight="1" x14ac:dyDescent="0.3">
      <c r="A496" s="18" t="s">
        <v>2166</v>
      </c>
      <c r="B496" s="18" t="s">
        <v>17</v>
      </c>
      <c r="C496" s="19" t="s">
        <v>3399</v>
      </c>
      <c r="D496" s="9" t="str">
        <f t="shared" si="42"/>
        <v>Tewksbury Township Zoning Map</v>
      </c>
      <c r="E496" s="14" t="str">
        <f t="shared" si="43"/>
        <v>Tewksbury Township Zoning Ordinances</v>
      </c>
      <c r="F496" s="10" t="s">
        <v>2587</v>
      </c>
      <c r="G496" s="9" t="s">
        <v>2168</v>
      </c>
      <c r="H496" s="9" t="s">
        <v>2863</v>
      </c>
      <c r="I496" s="9"/>
      <c r="J496" s="12" t="s">
        <v>3625</v>
      </c>
      <c r="K496" s="9" t="s">
        <v>2167</v>
      </c>
    </row>
    <row r="497" spans="1:11" s="11" customFormat="1" ht="16.5" customHeight="1" x14ac:dyDescent="0.3">
      <c r="A497" s="18" t="s">
        <v>2169</v>
      </c>
      <c r="B497" s="18" t="s">
        <v>7</v>
      </c>
      <c r="C497" s="19" t="s">
        <v>3400</v>
      </c>
      <c r="D497" s="9" t="str">
        <f t="shared" si="42"/>
        <v>Tinton Falls Borough Zoning Map</v>
      </c>
      <c r="E497" s="14" t="str">
        <f t="shared" si="43"/>
        <v>Tinton Falls Borough Zoning Ordinances</v>
      </c>
      <c r="F497" s="10" t="s">
        <v>2739</v>
      </c>
      <c r="G497" s="9" t="s">
        <v>2172</v>
      </c>
      <c r="H497" s="9" t="s">
        <v>2173</v>
      </c>
      <c r="I497" s="9"/>
      <c r="J497" s="12" t="s">
        <v>2170</v>
      </c>
      <c r="K497" s="9" t="s">
        <v>2171</v>
      </c>
    </row>
    <row r="498" spans="1:11" s="11" customFormat="1" ht="16.5" customHeight="1" x14ac:dyDescent="0.3">
      <c r="A498" s="18" t="s">
        <v>2174</v>
      </c>
      <c r="B498" s="18" t="s">
        <v>105</v>
      </c>
      <c r="C498" s="19" t="s">
        <v>3401</v>
      </c>
      <c r="D498" s="9" t="str">
        <f t="shared" si="42"/>
        <v>Toms River Township Zoning Map</v>
      </c>
      <c r="E498" s="14" t="str">
        <f t="shared" si="43"/>
        <v>Toms River Township Zoning Ordinances</v>
      </c>
      <c r="F498" s="10" t="s">
        <v>3704</v>
      </c>
      <c r="G498" s="9" t="s">
        <v>3705</v>
      </c>
      <c r="H498" s="9" t="s">
        <v>2613</v>
      </c>
      <c r="I498" s="9"/>
      <c r="J498" s="12" t="s">
        <v>2175</v>
      </c>
      <c r="K498" s="9" t="s">
        <v>2176</v>
      </c>
    </row>
    <row r="499" spans="1:11" s="11" customFormat="1" ht="16.5" customHeight="1" x14ac:dyDescent="0.3">
      <c r="A499" s="18" t="s">
        <v>2177</v>
      </c>
      <c r="B499" s="18" t="s">
        <v>216</v>
      </c>
      <c r="C499" s="19" t="s">
        <v>3402</v>
      </c>
      <c r="D499" s="9" t="str">
        <f t="shared" si="42"/>
        <v>Totowa Borough Zoning Map</v>
      </c>
      <c r="E499" s="14" t="str">
        <f t="shared" si="43"/>
        <v>Totowa Borough Zoning Ordinances</v>
      </c>
      <c r="F499" s="10" t="s">
        <v>2575</v>
      </c>
      <c r="G499" s="9" t="s">
        <v>55</v>
      </c>
      <c r="H499" s="9" t="s">
        <v>2180</v>
      </c>
      <c r="I499" s="9"/>
      <c r="J499" s="12" t="s">
        <v>2178</v>
      </c>
      <c r="K499" s="9" t="s">
        <v>2179</v>
      </c>
    </row>
    <row r="500" spans="1:11" s="11" customFormat="1" ht="16.5" customHeight="1" x14ac:dyDescent="0.3">
      <c r="A500" s="18" t="s">
        <v>2181</v>
      </c>
      <c r="B500" s="18" t="s">
        <v>553</v>
      </c>
      <c r="C500" s="19" t="s">
        <v>3403</v>
      </c>
      <c r="D500" s="9" t="str">
        <f t="shared" si="42"/>
        <v>Trenton City Zoning Map</v>
      </c>
      <c r="E500" s="14" t="str">
        <f t="shared" si="43"/>
        <v>Trenton City Zoning Ordinances</v>
      </c>
      <c r="F500" s="10" t="s">
        <v>2184</v>
      </c>
      <c r="G500" s="9" t="s">
        <v>2509</v>
      </c>
      <c r="H500" s="9" t="s">
        <v>2508</v>
      </c>
      <c r="I500" s="9"/>
      <c r="J500" s="12" t="s">
        <v>2182</v>
      </c>
      <c r="K500" s="9" t="s">
        <v>2183</v>
      </c>
    </row>
    <row r="501" spans="1:11" s="11" customFormat="1" ht="16.5" customHeight="1" x14ac:dyDescent="0.3">
      <c r="A501" s="18" t="s">
        <v>2185</v>
      </c>
      <c r="B501" s="18" t="s">
        <v>105</v>
      </c>
      <c r="C501" s="19" t="s">
        <v>3404</v>
      </c>
      <c r="D501" s="9" t="str">
        <f t="shared" si="42"/>
        <v>Tuckerton Borough Zoning Map</v>
      </c>
      <c r="E501" s="14" t="str">
        <f t="shared" si="43"/>
        <v>Tuckerton Borough Zoning Ordinances</v>
      </c>
      <c r="F501" s="10" t="s">
        <v>2188</v>
      </c>
      <c r="G501" s="9" t="s">
        <v>2189</v>
      </c>
      <c r="H501" s="9" t="s">
        <v>2190</v>
      </c>
      <c r="I501" s="9"/>
      <c r="J501" s="12" t="s">
        <v>2186</v>
      </c>
      <c r="K501" s="9" t="s">
        <v>2187</v>
      </c>
    </row>
    <row r="502" spans="1:11" s="11" customFormat="1" ht="16.5" customHeight="1" x14ac:dyDescent="0.3">
      <c r="A502" s="18" t="s">
        <v>2191</v>
      </c>
      <c r="B502" s="18" t="s">
        <v>7</v>
      </c>
      <c r="C502" s="19" t="s">
        <v>3405</v>
      </c>
      <c r="D502" s="9" t="str">
        <f t="shared" si="42"/>
        <v>Union Beach Borough Zoning Map</v>
      </c>
      <c r="E502" s="14" t="str">
        <f t="shared" si="43"/>
        <v>Union Beach Borough Zoning Ordinances</v>
      </c>
      <c r="F502" s="10" t="s">
        <v>2864</v>
      </c>
      <c r="G502" s="9" t="s">
        <v>2194</v>
      </c>
      <c r="H502" s="9" t="s">
        <v>2598</v>
      </c>
      <c r="I502" s="9"/>
      <c r="J502" s="12" t="s">
        <v>2192</v>
      </c>
      <c r="K502" s="9" t="s">
        <v>2193</v>
      </c>
    </row>
    <row r="503" spans="1:11" s="11" customFormat="1" ht="16.5" customHeight="1" x14ac:dyDescent="0.3">
      <c r="A503" s="18" t="s">
        <v>2195</v>
      </c>
      <c r="B503" s="18" t="s">
        <v>126</v>
      </c>
      <c r="C503" s="19" t="s">
        <v>3406</v>
      </c>
      <c r="D503" s="9" t="str">
        <f t="shared" si="42"/>
        <v>Union City Zoning Map</v>
      </c>
      <c r="E503" s="14" t="str">
        <f t="shared" si="43"/>
        <v>Union City Zoning Ordinances</v>
      </c>
      <c r="F503" s="10" t="s">
        <v>2198</v>
      </c>
      <c r="G503" s="9" t="s">
        <v>2501</v>
      </c>
      <c r="H503" s="9" t="s">
        <v>2810</v>
      </c>
      <c r="I503" s="9"/>
      <c r="J503" s="12" t="s">
        <v>2196</v>
      </c>
      <c r="K503" s="9" t="s">
        <v>2197</v>
      </c>
    </row>
    <row r="504" spans="1:11" s="11" customFormat="1" ht="16.5" customHeight="1" x14ac:dyDescent="0.3">
      <c r="A504" s="18" t="s">
        <v>2199</v>
      </c>
      <c r="B504" s="18" t="s">
        <v>168</v>
      </c>
      <c r="C504" s="19" t="s">
        <v>3407</v>
      </c>
      <c r="D504" s="9" t="str">
        <f>HYPERLINK(J504,A504&amp;" ("&amp;B504&amp;") Zoning Map")</f>
        <v>Union Township (Union) Zoning Map</v>
      </c>
      <c r="E504" s="14" t="str">
        <f>HYPERLINK(K504, A504&amp;" ("&amp;B504&amp;")"&amp;" Zoning Ordinances")</f>
        <v>Union Township (Union) Zoning Ordinances</v>
      </c>
      <c r="F504" s="10" t="s">
        <v>2202</v>
      </c>
      <c r="G504" s="9" t="s">
        <v>2629</v>
      </c>
      <c r="H504" s="9" t="s">
        <v>2628</v>
      </c>
      <c r="I504" s="9"/>
      <c r="J504" s="12" t="s">
        <v>2200</v>
      </c>
      <c r="K504" s="9" t="s">
        <v>2201</v>
      </c>
    </row>
    <row r="505" spans="1:11" s="11" customFormat="1" ht="16.5" customHeight="1" x14ac:dyDescent="0.3">
      <c r="A505" s="18" t="s">
        <v>2199</v>
      </c>
      <c r="B505" s="18" t="s">
        <v>17</v>
      </c>
      <c r="C505" s="19" t="s">
        <v>3408</v>
      </c>
      <c r="D505" s="9" t="str">
        <f>HYPERLINK(J505,A505&amp;" ("&amp;B505&amp;") Zoning Map")</f>
        <v>Union Township (Hunterdon) Zoning Map</v>
      </c>
      <c r="E505" s="14" t="str">
        <f>HYPERLINK(K505, A505&amp;" ("&amp;B505&amp;")"&amp;" Zoning Ordinances")</f>
        <v>Union Township (Hunterdon) Zoning Ordinances</v>
      </c>
      <c r="F505" s="10" t="s">
        <v>2558</v>
      </c>
      <c r="G505" s="9" t="s">
        <v>2203</v>
      </c>
      <c r="H505" s="9" t="s">
        <v>2204</v>
      </c>
      <c r="I505" s="9"/>
      <c r="J505" s="12" t="s">
        <v>2205</v>
      </c>
      <c r="K505" s="9" t="s">
        <v>2206</v>
      </c>
    </row>
    <row r="506" spans="1:11" s="11" customFormat="1" ht="16.5" customHeight="1" x14ac:dyDescent="0.3">
      <c r="A506" s="18" t="s">
        <v>2080</v>
      </c>
      <c r="B506" s="18" t="s">
        <v>340</v>
      </c>
      <c r="C506" s="19" t="s">
        <v>3378</v>
      </c>
      <c r="D506" s="9" t="str">
        <f t="shared" ref="D506:D513" si="44">HYPERLINK(J506,A506&amp;" Zoning Map")</f>
        <v>Spotswood Borough Zoning Map</v>
      </c>
      <c r="E506" s="14" t="str">
        <f>HYPERLINK(K506, A506&amp;" Zoning Ordinances")</f>
        <v>Spotswood Borough Zoning Ordinances</v>
      </c>
      <c r="F506" s="10" t="s">
        <v>2762</v>
      </c>
      <c r="G506" s="9" t="s">
        <v>2082</v>
      </c>
      <c r="H506" s="9" t="s">
        <v>3634</v>
      </c>
      <c r="I506" s="9"/>
      <c r="J506" s="12" t="s">
        <v>3633</v>
      </c>
      <c r="K506" s="9" t="s">
        <v>2081</v>
      </c>
    </row>
    <row r="507" spans="1:11" s="11" customFormat="1" ht="16.5" customHeight="1" x14ac:dyDescent="0.3">
      <c r="A507" s="18" t="s">
        <v>2118</v>
      </c>
      <c r="B507" s="18" t="s">
        <v>268</v>
      </c>
      <c r="C507" s="19" t="s">
        <v>3388</v>
      </c>
      <c r="D507" s="9" t="str">
        <f t="shared" si="44"/>
        <v>Stow Creek Township Zoning Map</v>
      </c>
      <c r="E507" s="14" t="str">
        <f>HYPERLINK(K507, A507&amp;" Zoning Ordinances")</f>
        <v>Stow Creek Township Zoning Ordinances</v>
      </c>
      <c r="F507" s="10" t="s">
        <v>799</v>
      </c>
      <c r="G507" s="9" t="s">
        <v>3478</v>
      </c>
      <c r="H507" s="9" t="s">
        <v>3569</v>
      </c>
      <c r="I507" s="9"/>
      <c r="J507" s="12" t="s">
        <v>2119</v>
      </c>
      <c r="K507" s="9" t="s">
        <v>2120</v>
      </c>
    </row>
    <row r="508" spans="1:11" s="11" customFormat="1" ht="16.5" customHeight="1" x14ac:dyDescent="0.3">
      <c r="A508" s="18" t="s">
        <v>2213</v>
      </c>
      <c r="B508" s="18" t="s">
        <v>42</v>
      </c>
      <c r="C508" s="19" t="s">
        <v>3411</v>
      </c>
      <c r="D508" s="9" t="str">
        <f t="shared" si="44"/>
        <v>Upper Pittsgrove Township Zoning Map</v>
      </c>
      <c r="E508" s="14" t="s">
        <v>89</v>
      </c>
      <c r="F508" s="10" t="s">
        <v>2873</v>
      </c>
      <c r="G508" s="9" t="s">
        <v>2872</v>
      </c>
      <c r="H508" s="9" t="s">
        <v>2871</v>
      </c>
      <c r="I508" s="9"/>
      <c r="J508" s="12" t="s">
        <v>2214</v>
      </c>
      <c r="K508" s="9" t="s">
        <v>90</v>
      </c>
    </row>
    <row r="509" spans="1:11" s="11" customFormat="1" ht="16.5" customHeight="1" x14ac:dyDescent="0.3">
      <c r="A509" s="18" t="s">
        <v>2207</v>
      </c>
      <c r="B509" s="18" t="s">
        <v>268</v>
      </c>
      <c r="C509" s="19" t="s">
        <v>3409</v>
      </c>
      <c r="D509" s="9" t="str">
        <f t="shared" si="44"/>
        <v>Upper Deerfield Township Zoning Map</v>
      </c>
      <c r="E509" s="14" t="str">
        <f t="shared" ref="E509:E519" si="45">HYPERLINK(K509, A509&amp;" Zoning Ordinances")</f>
        <v>Upper Deerfield Township Zoning Ordinances</v>
      </c>
      <c r="F509" s="10" t="s">
        <v>2209</v>
      </c>
      <c r="G509" s="9" t="s">
        <v>2210</v>
      </c>
      <c r="H509" s="9" t="s">
        <v>3570</v>
      </c>
      <c r="I509" s="9"/>
      <c r="J509" s="12" t="s">
        <v>3571</v>
      </c>
      <c r="K509" s="9" t="s">
        <v>2208</v>
      </c>
    </row>
    <row r="510" spans="1:11" s="11" customFormat="1" ht="16.5" customHeight="1" x14ac:dyDescent="0.3">
      <c r="A510" s="18" t="s">
        <v>2219</v>
      </c>
      <c r="B510" s="18" t="s">
        <v>95</v>
      </c>
      <c r="C510" s="19" t="s">
        <v>3413</v>
      </c>
      <c r="D510" s="9" t="str">
        <f t="shared" si="44"/>
        <v>Upper Township Zoning Map</v>
      </c>
      <c r="E510" s="14" t="str">
        <f t="shared" si="45"/>
        <v>Upper Township Zoning Ordinances</v>
      </c>
      <c r="F510" s="10" t="s">
        <v>2746</v>
      </c>
      <c r="G510" s="9" t="s">
        <v>2222</v>
      </c>
      <c r="H510" s="9" t="s">
        <v>2223</v>
      </c>
      <c r="I510" s="9"/>
      <c r="J510" s="12" t="s">
        <v>2220</v>
      </c>
      <c r="K510" s="9" t="s">
        <v>2221</v>
      </c>
    </row>
    <row r="511" spans="1:11" s="11" customFormat="1" ht="16.5" customHeight="1" x14ac:dyDescent="0.3">
      <c r="A511" s="18" t="s">
        <v>2224</v>
      </c>
      <c r="B511" s="18" t="s">
        <v>13</v>
      </c>
      <c r="C511" s="19" t="s">
        <v>3414</v>
      </c>
      <c r="D511" s="9" t="str">
        <f t="shared" si="44"/>
        <v>Ventnor City Zoning Map</v>
      </c>
      <c r="E511" s="14" t="str">
        <f t="shared" si="45"/>
        <v>Ventnor City Zoning Ordinances</v>
      </c>
      <c r="F511" s="10" t="s">
        <v>2226</v>
      </c>
      <c r="G511" s="9" t="s">
        <v>2227</v>
      </c>
      <c r="H511" s="9" t="s">
        <v>2837</v>
      </c>
      <c r="I511" s="9"/>
      <c r="J511" s="12" t="s">
        <v>2225</v>
      </c>
      <c r="K511" s="9" t="s">
        <v>3760</v>
      </c>
    </row>
    <row r="512" spans="1:11" s="11" customFormat="1" ht="16.5" customHeight="1" x14ac:dyDescent="0.3">
      <c r="A512" s="18" t="s">
        <v>2228</v>
      </c>
      <c r="B512" s="18" t="s">
        <v>58</v>
      </c>
      <c r="C512" s="19" t="s">
        <v>3415</v>
      </c>
      <c r="D512" s="9" t="str">
        <f t="shared" si="44"/>
        <v>Vernon Township Zoning Map</v>
      </c>
      <c r="E512" s="14" t="str">
        <f t="shared" si="45"/>
        <v>Vernon Township Zoning Ordinances</v>
      </c>
      <c r="F512" s="10" t="s">
        <v>2576</v>
      </c>
      <c r="G512" s="9" t="s">
        <v>2874</v>
      </c>
      <c r="H512" s="9" t="s">
        <v>2231</v>
      </c>
      <c r="I512" s="9"/>
      <c r="J512" s="12" t="s">
        <v>2229</v>
      </c>
      <c r="K512" s="9" t="s">
        <v>2230</v>
      </c>
    </row>
    <row r="513" spans="1:11" s="11" customFormat="1" ht="16.5" customHeight="1" x14ac:dyDescent="0.3">
      <c r="A513" s="18" t="s">
        <v>2232</v>
      </c>
      <c r="B513" s="18" t="s">
        <v>148</v>
      </c>
      <c r="C513" s="19" t="s">
        <v>3416</v>
      </c>
      <c r="D513" s="9" t="str">
        <f t="shared" si="44"/>
        <v>Verona Township Zoning Map</v>
      </c>
      <c r="E513" s="14" t="str">
        <f t="shared" si="45"/>
        <v>Verona Township Zoning Ordinances</v>
      </c>
      <c r="F513" s="10" t="s">
        <v>3560</v>
      </c>
      <c r="G513" s="9" t="s">
        <v>3559</v>
      </c>
      <c r="H513" s="9" t="s">
        <v>2486</v>
      </c>
      <c r="I513" s="9"/>
      <c r="J513" s="12" t="s">
        <v>2233</v>
      </c>
      <c r="K513" s="9" t="s">
        <v>2234</v>
      </c>
    </row>
    <row r="514" spans="1:11" s="11" customFormat="1" ht="16.5" customHeight="1" x14ac:dyDescent="0.3">
      <c r="A514" s="18" t="s">
        <v>2235</v>
      </c>
      <c r="B514" s="18" t="s">
        <v>229</v>
      </c>
      <c r="C514" s="19" t="s">
        <v>3417</v>
      </c>
      <c r="D514" s="9" t="s">
        <v>90</v>
      </c>
      <c r="E514" s="14" t="str">
        <f t="shared" si="45"/>
        <v>Victory Gardens Borough Zoning Ordinances</v>
      </c>
      <c r="F514" s="10" t="s">
        <v>2237</v>
      </c>
      <c r="G514" s="9" t="s">
        <v>55</v>
      </c>
      <c r="H514" s="9" t="s">
        <v>2238</v>
      </c>
      <c r="I514" s="9"/>
      <c r="J514" s="12" t="s">
        <v>90</v>
      </c>
      <c r="K514" s="9" t="s">
        <v>2236</v>
      </c>
    </row>
    <row r="515" spans="1:11" s="11" customFormat="1" ht="16.5" customHeight="1" x14ac:dyDescent="0.3">
      <c r="A515" s="18" t="s">
        <v>2239</v>
      </c>
      <c r="B515" s="18" t="s">
        <v>268</v>
      </c>
      <c r="C515" s="19" t="s">
        <v>3418</v>
      </c>
      <c r="D515" s="9" t="str">
        <f>HYPERLINK(J515,A515&amp;" Zoning Map")</f>
        <v>Vineland City Zoning Map</v>
      </c>
      <c r="E515" s="14" t="str">
        <f t="shared" si="45"/>
        <v>Vineland City Zoning Ordinances</v>
      </c>
      <c r="F515" s="10" t="s">
        <v>2740</v>
      </c>
      <c r="G515" s="9" t="s">
        <v>2483</v>
      </c>
      <c r="H515" s="9" t="s">
        <v>2482</v>
      </c>
      <c r="I515" s="9"/>
      <c r="J515" s="12" t="s">
        <v>3572</v>
      </c>
      <c r="K515" s="9" t="s">
        <v>2240</v>
      </c>
    </row>
    <row r="516" spans="1:11" s="11" customFormat="1" ht="16.5" customHeight="1" x14ac:dyDescent="0.3">
      <c r="A516" s="18" t="s">
        <v>2241</v>
      </c>
      <c r="B516" s="18" t="s">
        <v>84</v>
      </c>
      <c r="C516" s="19" t="s">
        <v>3419</v>
      </c>
      <c r="D516" s="9" t="str">
        <f>HYPERLINK(J516,A516&amp;" Zoning Map")</f>
        <v>Voorhees Township Zoning Map</v>
      </c>
      <c r="E516" s="14" t="str">
        <f t="shared" si="45"/>
        <v>Voorhees Township Zoning Ordinances</v>
      </c>
      <c r="F516" s="10" t="s">
        <v>2586</v>
      </c>
      <c r="G516" s="9" t="s">
        <v>3612</v>
      </c>
      <c r="H516" s="9" t="s">
        <v>2243</v>
      </c>
      <c r="I516" s="9"/>
      <c r="J516" s="12" t="s">
        <v>3753</v>
      </c>
      <c r="K516" s="9" t="s">
        <v>2242</v>
      </c>
    </row>
    <row r="517" spans="1:11" s="11" customFormat="1" ht="16.5" customHeight="1" x14ac:dyDescent="0.3">
      <c r="A517" s="18" t="s">
        <v>2211</v>
      </c>
      <c r="B517" s="18" t="s">
        <v>7</v>
      </c>
      <c r="C517" s="19" t="s">
        <v>3410</v>
      </c>
      <c r="D517" s="9" t="str">
        <f>HYPERLINK(J517,A517&amp;" Zoning Map")</f>
        <v>Upper Freehold Township Zoning Map</v>
      </c>
      <c r="E517" s="14" t="str">
        <f t="shared" si="45"/>
        <v>Upper Freehold Township Zoning Ordinances</v>
      </c>
      <c r="F517" s="10" t="s">
        <v>2876</v>
      </c>
      <c r="G517" s="9" t="s">
        <v>729</v>
      </c>
      <c r="H517" s="9" t="s">
        <v>3657</v>
      </c>
      <c r="I517" s="9"/>
      <c r="J517" s="12" t="s">
        <v>3745</v>
      </c>
      <c r="K517" s="9" t="s">
        <v>2212</v>
      </c>
    </row>
    <row r="518" spans="1:11" s="11" customFormat="1" ht="16.5" customHeight="1" x14ac:dyDescent="0.3">
      <c r="A518" s="18" t="s">
        <v>2215</v>
      </c>
      <c r="B518" s="18" t="s">
        <v>28</v>
      </c>
      <c r="C518" s="19" t="s">
        <v>3412</v>
      </c>
      <c r="D518" s="9" t="s">
        <v>90</v>
      </c>
      <c r="E518" s="14" t="str">
        <f t="shared" si="45"/>
        <v>Upper Saddle River Borough Zoning Ordinances</v>
      </c>
      <c r="F518" s="10" t="s">
        <v>2217</v>
      </c>
      <c r="G518" s="9" t="s">
        <v>2218</v>
      </c>
      <c r="H518" s="9" t="s">
        <v>3518</v>
      </c>
      <c r="I518" s="9"/>
      <c r="J518" s="12" t="s">
        <v>90</v>
      </c>
      <c r="K518" s="9" t="s">
        <v>2216</v>
      </c>
    </row>
    <row r="519" spans="1:11" s="11" customFormat="1" ht="16.5" customHeight="1" x14ac:dyDescent="0.3">
      <c r="A519" s="18" t="s">
        <v>2252</v>
      </c>
      <c r="B519" s="18" t="s">
        <v>28</v>
      </c>
      <c r="C519" s="19" t="s">
        <v>3422</v>
      </c>
      <c r="D519" s="9" t="str">
        <f t="shared" ref="D519:D524" si="46">HYPERLINK(J519,A519&amp;" Zoning Map")</f>
        <v>Wallington Borough Zoning Map</v>
      </c>
      <c r="E519" s="14" t="str">
        <f t="shared" si="45"/>
        <v>Wallington Borough Zoning Ordinances</v>
      </c>
      <c r="F519" s="10" t="s">
        <v>2559</v>
      </c>
      <c r="G519" s="9" t="s">
        <v>2255</v>
      </c>
      <c r="H519" s="9" t="s">
        <v>2256</v>
      </c>
      <c r="I519" s="9"/>
      <c r="J519" s="12" t="s">
        <v>2253</v>
      </c>
      <c r="K519" s="9" t="s">
        <v>2254</v>
      </c>
    </row>
    <row r="520" spans="1:11" s="11" customFormat="1" ht="16.5" customHeight="1" x14ac:dyDescent="0.3">
      <c r="A520" s="18" t="s">
        <v>2257</v>
      </c>
      <c r="B520" s="18" t="s">
        <v>58</v>
      </c>
      <c r="C520" s="19" t="s">
        <v>3423</v>
      </c>
      <c r="D520" s="9" t="str">
        <f t="shared" si="46"/>
        <v>Walpack Township Zoning Map</v>
      </c>
      <c r="E520" s="14" t="s">
        <v>89</v>
      </c>
      <c r="F520" s="10" t="s">
        <v>3808</v>
      </c>
      <c r="G520" s="9" t="s">
        <v>3734</v>
      </c>
      <c r="H520" s="9" t="s">
        <v>2258</v>
      </c>
      <c r="I520" s="9"/>
      <c r="J520" s="12" t="s">
        <v>59</v>
      </c>
      <c r="K520" s="9" t="s">
        <v>89</v>
      </c>
    </row>
    <row r="521" spans="1:11" s="11" customFormat="1" ht="16.5" customHeight="1" x14ac:dyDescent="0.3">
      <c r="A521" s="18" t="s">
        <v>2259</v>
      </c>
      <c r="B521" s="18" t="s">
        <v>216</v>
      </c>
      <c r="C521" s="19" t="s">
        <v>3424</v>
      </c>
      <c r="D521" s="9" t="str">
        <f t="shared" si="46"/>
        <v>Wanaque Borough Zoning Map</v>
      </c>
      <c r="E521" s="14" t="str">
        <f>HYPERLINK(K521, A521&amp;" Zoning Ordinances")</f>
        <v>Wanaque Borough Zoning Ordinances</v>
      </c>
      <c r="F521" s="10" t="s">
        <v>2523</v>
      </c>
      <c r="G521" s="9" t="s">
        <v>3713</v>
      </c>
      <c r="H521" s="9" t="s">
        <v>2261</v>
      </c>
      <c r="I521" s="9"/>
      <c r="J521" s="12" t="s">
        <v>3715</v>
      </c>
      <c r="K521" s="9" t="s">
        <v>2260</v>
      </c>
    </row>
    <row r="522" spans="1:11" s="11" customFormat="1" ht="16.5" customHeight="1" x14ac:dyDescent="0.3">
      <c r="A522" s="18" t="s">
        <v>2262</v>
      </c>
      <c r="B522" s="18" t="s">
        <v>58</v>
      </c>
      <c r="C522" s="19" t="s">
        <v>3425</v>
      </c>
      <c r="D522" s="9" t="str">
        <f t="shared" si="46"/>
        <v>Wantage Township Zoning Map</v>
      </c>
      <c r="E522" s="14" t="str">
        <f>HYPERLINK(K522, A522&amp;" Zoning Ordinances")</f>
        <v>Wantage Township Zoning Ordinances</v>
      </c>
      <c r="F522" s="10" t="s">
        <v>2577</v>
      </c>
      <c r="G522" s="9" t="s">
        <v>3735</v>
      </c>
      <c r="H522" s="9" t="s">
        <v>2265</v>
      </c>
      <c r="I522" s="9"/>
      <c r="J522" s="12" t="s">
        <v>2263</v>
      </c>
      <c r="K522" s="9" t="s">
        <v>2264</v>
      </c>
    </row>
    <row r="523" spans="1:11" s="11" customFormat="1" ht="16.5" customHeight="1" x14ac:dyDescent="0.3">
      <c r="A523" s="18" t="s">
        <v>2266</v>
      </c>
      <c r="B523" s="18" t="s">
        <v>141</v>
      </c>
      <c r="C523" s="19" t="s">
        <v>3426</v>
      </c>
      <c r="D523" s="9" t="str">
        <f t="shared" si="46"/>
        <v>Warren Township Zoning Map</v>
      </c>
      <c r="E523" s="14" t="str">
        <f>HYPERLINK(K523, A523&amp;" Zoning Ordinances")</f>
        <v>Warren Township Zoning Ordinances</v>
      </c>
      <c r="F523" s="10" t="s">
        <v>1645</v>
      </c>
      <c r="G523" s="9" t="s">
        <v>2269</v>
      </c>
      <c r="H523" s="9" t="s">
        <v>2270</v>
      </c>
      <c r="I523" s="9"/>
      <c r="J523" s="12" t="s">
        <v>2267</v>
      </c>
      <c r="K523" s="9" t="s">
        <v>2268</v>
      </c>
    </row>
    <row r="524" spans="1:11" s="11" customFormat="1" ht="16.5" customHeight="1" x14ac:dyDescent="0.3">
      <c r="A524" s="18" t="s">
        <v>2271</v>
      </c>
      <c r="B524" s="18" t="s">
        <v>22</v>
      </c>
      <c r="C524" s="19" t="s">
        <v>3427</v>
      </c>
      <c r="D524" s="9" t="str">
        <f t="shared" si="46"/>
        <v>Washington Borough Zoning Map</v>
      </c>
      <c r="E524" s="14" t="str">
        <f>HYPERLINK(K524, A524&amp;" Zoning Ordinances")</f>
        <v>Washington Borough Zoning Ordinances</v>
      </c>
      <c r="F524" s="10" t="s">
        <v>2690</v>
      </c>
      <c r="G524" s="9" t="s">
        <v>2274</v>
      </c>
      <c r="H524" s="9" t="s">
        <v>2275</v>
      </c>
      <c r="I524" s="9"/>
      <c r="J524" s="12" t="s">
        <v>2272</v>
      </c>
      <c r="K524" s="9" t="s">
        <v>2273</v>
      </c>
    </row>
    <row r="525" spans="1:11" s="11" customFormat="1" ht="16.5" customHeight="1" x14ac:dyDescent="0.3">
      <c r="A525" s="18" t="s">
        <v>2276</v>
      </c>
      <c r="B525" s="18" t="s">
        <v>386</v>
      </c>
      <c r="C525" s="19" t="s">
        <v>3428</v>
      </c>
      <c r="D525" s="9" t="str">
        <f>HYPERLINK(J525,A525&amp;" ("&amp;B525&amp;") Zoning Map")</f>
        <v>Washington Township (Gloucester) Zoning Map</v>
      </c>
      <c r="E525" s="14" t="str">
        <f>HYPERLINK(K525, A525&amp;" ("&amp;B525&amp;")"&amp;" Zoning Ordinances")</f>
        <v>Washington Township (Gloucester) Zoning Ordinances</v>
      </c>
      <c r="F525" s="10" t="s">
        <v>2741</v>
      </c>
      <c r="G525" s="9" t="s">
        <v>2279</v>
      </c>
      <c r="H525" s="9" t="s">
        <v>2280</v>
      </c>
      <c r="I525" s="9"/>
      <c r="J525" s="12" t="s">
        <v>2277</v>
      </c>
      <c r="K525" s="9" t="s">
        <v>2278</v>
      </c>
    </row>
    <row r="526" spans="1:11" s="11" customFormat="1" ht="16.5" customHeight="1" x14ac:dyDescent="0.3">
      <c r="A526" s="18" t="s">
        <v>2276</v>
      </c>
      <c r="B526" s="18" t="s">
        <v>28</v>
      </c>
      <c r="C526" s="19" t="s">
        <v>3429</v>
      </c>
      <c r="D526" s="9" t="str">
        <f>HYPERLINK(J526,A526&amp;" ("&amp;B526&amp;") Zoning Map")</f>
        <v>Washington Township (Bergen) Zoning Map</v>
      </c>
      <c r="E526" s="14" t="str">
        <f>HYPERLINK(K526, A526&amp;" ("&amp;B526&amp;")"&amp;" Zoning Ordinances")</f>
        <v>Washington Township (Bergen) Zoning Ordinances</v>
      </c>
      <c r="F526" s="10" t="s">
        <v>2282</v>
      </c>
      <c r="G526" s="9" t="s">
        <v>2283</v>
      </c>
      <c r="H526" s="9" t="s">
        <v>2838</v>
      </c>
      <c r="I526" s="9"/>
      <c r="J526" s="12" t="s">
        <v>2905</v>
      </c>
      <c r="K526" s="9" t="s">
        <v>2281</v>
      </c>
    </row>
    <row r="527" spans="1:11" s="11" customFormat="1" ht="16.5" customHeight="1" x14ac:dyDescent="0.3">
      <c r="A527" s="18" t="s">
        <v>2276</v>
      </c>
      <c r="B527" s="18" t="s">
        <v>119</v>
      </c>
      <c r="C527" s="19" t="s">
        <v>3430</v>
      </c>
      <c r="D527" s="9" t="str">
        <f>HYPERLINK(J527,A527&amp;" ("&amp;B527&amp;") Zoning Map")</f>
        <v>Washington Township (Burlington) Zoning Map</v>
      </c>
      <c r="E527" s="14" t="str">
        <f>HYPERLINK(K527, A527&amp;" ("&amp;B527&amp;")"&amp;" Zoning Ordinances")</f>
        <v>Washington Township (Burlington) Zoning Ordinances</v>
      </c>
      <c r="F527" s="10" t="s">
        <v>2286</v>
      </c>
      <c r="G527" s="9" t="s">
        <v>2287</v>
      </c>
      <c r="H527" s="9" t="s">
        <v>2288</v>
      </c>
      <c r="I527" s="9"/>
      <c r="J527" s="12" t="s">
        <v>2284</v>
      </c>
      <c r="K527" s="9" t="s">
        <v>2285</v>
      </c>
    </row>
    <row r="528" spans="1:11" s="11" customFormat="1" ht="16.5" customHeight="1" x14ac:dyDescent="0.3">
      <c r="A528" s="18" t="s">
        <v>2244</v>
      </c>
      <c r="B528" s="18" t="s">
        <v>28</v>
      </c>
      <c r="C528" s="19" t="s">
        <v>3420</v>
      </c>
      <c r="D528" s="10" t="s">
        <v>90</v>
      </c>
      <c r="E528" s="14" t="str">
        <f>HYPERLINK(K528, A528&amp;" Zoning Ordinances")</f>
        <v>Waldwick Borough Zoning Ordinances</v>
      </c>
      <c r="F528" s="10" t="s">
        <v>2725</v>
      </c>
      <c r="G528" s="9" t="s">
        <v>2247</v>
      </c>
      <c r="H528" s="9" t="s">
        <v>3519</v>
      </c>
      <c r="I528" s="9"/>
      <c r="J528" s="12" t="s">
        <v>2245</v>
      </c>
      <c r="K528" s="9" t="s">
        <v>2246</v>
      </c>
    </row>
    <row r="529" spans="1:11" s="11" customFormat="1" ht="16.5" customHeight="1" x14ac:dyDescent="0.3">
      <c r="A529" s="18" t="s">
        <v>2276</v>
      </c>
      <c r="B529" s="18" t="s">
        <v>22</v>
      </c>
      <c r="C529" s="19" t="s">
        <v>3432</v>
      </c>
      <c r="D529" s="9" t="str">
        <f>HYPERLINK(J529,A529&amp;" ("&amp;B529&amp;") Zoning Map")</f>
        <v>Washington Township (Warren) Zoning Map</v>
      </c>
      <c r="E529" s="14" t="str">
        <f>HYPERLINK(K529, A529&amp;" ("&amp;B529&amp;")"&amp;" Zoning Ordinances")</f>
        <v>Washington Township (Warren) Zoning Ordinances</v>
      </c>
      <c r="F529" s="10" t="s">
        <v>3542</v>
      </c>
      <c r="G529" s="9" t="s">
        <v>2633</v>
      </c>
      <c r="H529" s="9" t="s">
        <v>2294</v>
      </c>
      <c r="I529" s="9"/>
      <c r="J529" s="12" t="s">
        <v>2292</v>
      </c>
      <c r="K529" s="9" t="s">
        <v>2293</v>
      </c>
    </row>
    <row r="530" spans="1:11" s="11" customFormat="1" ht="16.5" customHeight="1" x14ac:dyDescent="0.3">
      <c r="A530" s="18" t="s">
        <v>2295</v>
      </c>
      <c r="B530" s="18" t="s">
        <v>141</v>
      </c>
      <c r="C530" s="19" t="s">
        <v>3433</v>
      </c>
      <c r="D530" s="9" t="str">
        <f>HYPERLINK(J530,A530&amp;" Zoning Map")</f>
        <v>Watchung Borough Zoning Map</v>
      </c>
      <c r="E530" s="14" t="str">
        <f>HYPERLINK(K530, A530&amp;" Zoning Ordinances")</f>
        <v>Watchung Borough Zoning Ordinances</v>
      </c>
      <c r="F530" s="10" t="s">
        <v>2580</v>
      </c>
      <c r="G530" s="9" t="s">
        <v>2298</v>
      </c>
      <c r="H530" s="9" t="s">
        <v>2299</v>
      </c>
      <c r="I530" s="9"/>
      <c r="J530" s="12" t="s">
        <v>2296</v>
      </c>
      <c r="K530" s="9" t="s">
        <v>2297</v>
      </c>
    </row>
    <row r="531" spans="1:11" s="11" customFormat="1" ht="16.5" customHeight="1" x14ac:dyDescent="0.3">
      <c r="A531" s="18" t="s">
        <v>2300</v>
      </c>
      <c r="B531" s="18" t="s">
        <v>84</v>
      </c>
      <c r="C531" s="19" t="s">
        <v>3434</v>
      </c>
      <c r="D531" s="9" t="str">
        <f>HYPERLINK(J531,A531&amp;" Zoning Map")</f>
        <v>Waterford Township Zoning Map</v>
      </c>
      <c r="E531" s="14" t="str">
        <f>HYPERLINK(K531, A531&amp;" Zoning Ordinances")</f>
        <v>Waterford Township Zoning Ordinances</v>
      </c>
      <c r="F531" s="10" t="s">
        <v>2742</v>
      </c>
      <c r="G531" s="9" t="s">
        <v>2303</v>
      </c>
      <c r="H531" s="9" t="s">
        <v>2304</v>
      </c>
      <c r="I531" s="9"/>
      <c r="J531" s="12" t="s">
        <v>2301</v>
      </c>
      <c r="K531" s="9" t="s">
        <v>2302</v>
      </c>
    </row>
    <row r="532" spans="1:11" s="11" customFormat="1" ht="16.5" customHeight="1" x14ac:dyDescent="0.3">
      <c r="A532" s="18" t="s">
        <v>2305</v>
      </c>
      <c r="B532" s="18" t="s">
        <v>216</v>
      </c>
      <c r="C532" s="19" t="s">
        <v>3435</v>
      </c>
      <c r="D532" s="9" t="str">
        <f>HYPERLINK(J532,A532&amp;" Zoning Map")</f>
        <v>Wayne Township Zoning Map</v>
      </c>
      <c r="E532" s="14" t="str">
        <f>HYPERLINK(K532, A532&amp;" Zoning Ordinances")</f>
        <v>Wayne Township Zoning Ordinances</v>
      </c>
      <c r="F532" s="10" t="s">
        <v>3714</v>
      </c>
      <c r="G532" s="9" t="s">
        <v>3717</v>
      </c>
      <c r="H532" s="9" t="s">
        <v>2307</v>
      </c>
      <c r="I532" s="9"/>
      <c r="J532" s="12" t="s">
        <v>3716</v>
      </c>
      <c r="K532" s="9" t="s">
        <v>2306</v>
      </c>
    </row>
    <row r="533" spans="1:11" s="11" customFormat="1" ht="16.5" customHeight="1" x14ac:dyDescent="0.3">
      <c r="A533" s="18" t="s">
        <v>2308</v>
      </c>
      <c r="B533" s="18" t="s">
        <v>126</v>
      </c>
      <c r="C533" s="19" t="s">
        <v>3436</v>
      </c>
      <c r="D533" s="9" t="s">
        <v>90</v>
      </c>
      <c r="E533" s="14" t="s">
        <v>89</v>
      </c>
      <c r="F533" s="10" t="s">
        <v>2309</v>
      </c>
      <c r="G533" s="9" t="s">
        <v>55</v>
      </c>
      <c r="H533" s="9" t="s">
        <v>2310</v>
      </c>
      <c r="I533" s="9"/>
      <c r="J533" s="12"/>
      <c r="K533" s="9"/>
    </row>
    <row r="534" spans="1:11" s="11" customFormat="1" ht="16.5" customHeight="1" x14ac:dyDescent="0.3">
      <c r="A534" s="18" t="s">
        <v>2311</v>
      </c>
      <c r="B534" s="18" t="s">
        <v>386</v>
      </c>
      <c r="C534" s="19" t="s">
        <v>3437</v>
      </c>
      <c r="D534" s="9" t="str">
        <f t="shared" ref="D534:D554" si="47">HYPERLINK(J534,A534&amp;" Zoning Map")</f>
        <v>Wenonah Borough Zoning Map</v>
      </c>
      <c r="E534" s="14" t="str">
        <f t="shared" ref="E534:E554" si="48">HYPERLINK(K534, A534&amp;" Zoning Ordinances")</f>
        <v>Wenonah Borough Zoning Ordinances</v>
      </c>
      <c r="F534" s="10" t="s">
        <v>2492</v>
      </c>
      <c r="G534" s="9" t="s">
        <v>55</v>
      </c>
      <c r="H534" s="9" t="s">
        <v>2313</v>
      </c>
      <c r="I534" s="9"/>
      <c r="J534" s="12" t="s">
        <v>2904</v>
      </c>
      <c r="K534" s="9" t="s">
        <v>2312</v>
      </c>
    </row>
    <row r="535" spans="1:11" s="11" customFormat="1" ht="16.5" customHeight="1" x14ac:dyDescent="0.3">
      <c r="A535" s="18" t="s">
        <v>2314</v>
      </c>
      <c r="B535" s="18" t="s">
        <v>17</v>
      </c>
      <c r="C535" s="19" t="s">
        <v>3438</v>
      </c>
      <c r="D535" s="9" t="str">
        <f t="shared" si="47"/>
        <v>West Amwell Township Zoning Map</v>
      </c>
      <c r="E535" s="14" t="str">
        <f t="shared" si="48"/>
        <v>West Amwell Township Zoning Ordinances</v>
      </c>
      <c r="F535" s="10" t="s">
        <v>2560</v>
      </c>
      <c r="G535" s="9" t="s">
        <v>2503</v>
      </c>
      <c r="H535" s="9" t="s">
        <v>2316</v>
      </c>
      <c r="I535" s="9"/>
      <c r="J535" s="12" t="s">
        <v>2315</v>
      </c>
      <c r="K535" s="9" t="s">
        <v>3624</v>
      </c>
    </row>
    <row r="536" spans="1:11" s="11" customFormat="1" ht="16.5" customHeight="1" x14ac:dyDescent="0.3">
      <c r="A536" s="18" t="s">
        <v>2317</v>
      </c>
      <c r="B536" s="18" t="s">
        <v>148</v>
      </c>
      <c r="C536" s="19" t="s">
        <v>3439</v>
      </c>
      <c r="D536" s="9" t="str">
        <f t="shared" si="47"/>
        <v>West Caldwell Township Zoning Map</v>
      </c>
      <c r="E536" s="14" t="str">
        <f t="shared" si="48"/>
        <v>West Caldwell Township Zoning Ordinances</v>
      </c>
      <c r="F536" s="10" t="s">
        <v>2320</v>
      </c>
      <c r="G536" s="9" t="s">
        <v>2321</v>
      </c>
      <c r="H536" s="9" t="s">
        <v>2322</v>
      </c>
      <c r="I536" s="9"/>
      <c r="J536" s="12" t="s">
        <v>2318</v>
      </c>
      <c r="K536" s="9" t="s">
        <v>2319</v>
      </c>
    </row>
    <row r="537" spans="1:11" s="11" customFormat="1" ht="16.5" customHeight="1" x14ac:dyDescent="0.3">
      <c r="A537" s="18" t="s">
        <v>2323</v>
      </c>
      <c r="B537" s="18" t="s">
        <v>95</v>
      </c>
      <c r="C537" s="19" t="s">
        <v>3440</v>
      </c>
      <c r="D537" s="9" t="str">
        <f t="shared" si="47"/>
        <v>West Cape May Borough Zoning Map</v>
      </c>
      <c r="E537" s="14" t="str">
        <f t="shared" si="48"/>
        <v>West Cape May Borough Zoning Ordinances</v>
      </c>
      <c r="F537" s="10" t="s">
        <v>2753</v>
      </c>
      <c r="G537" s="9" t="s">
        <v>2478</v>
      </c>
      <c r="H537" s="9" t="s">
        <v>2802</v>
      </c>
      <c r="I537" s="9"/>
      <c r="J537" s="12" t="s">
        <v>2324</v>
      </c>
      <c r="K537" s="9" t="s">
        <v>2325</v>
      </c>
    </row>
    <row r="538" spans="1:11" s="11" customFormat="1" ht="16.5" customHeight="1" x14ac:dyDescent="0.3">
      <c r="A538" s="18" t="s">
        <v>2326</v>
      </c>
      <c r="B538" s="18" t="s">
        <v>386</v>
      </c>
      <c r="C538" s="19" t="s">
        <v>3441</v>
      </c>
      <c r="D538" s="9" t="str">
        <f t="shared" si="47"/>
        <v>West Deptford Township Zoning Map</v>
      </c>
      <c r="E538" s="14" t="str">
        <f t="shared" si="48"/>
        <v>West Deptford Township Zoning Ordinances</v>
      </c>
      <c r="F538" s="10" t="s">
        <v>2495</v>
      </c>
      <c r="G538" s="9" t="s">
        <v>55</v>
      </c>
      <c r="H538" s="9" t="s">
        <v>2489</v>
      </c>
      <c r="I538" s="9"/>
      <c r="J538" s="12" t="s">
        <v>2327</v>
      </c>
      <c r="K538" s="9" t="s">
        <v>2328</v>
      </c>
    </row>
    <row r="539" spans="1:11" s="11" customFormat="1" ht="16.5" customHeight="1" x14ac:dyDescent="0.3">
      <c r="A539" s="18" t="s">
        <v>2329</v>
      </c>
      <c r="B539" s="18" t="s">
        <v>7</v>
      </c>
      <c r="C539" s="19" t="s">
        <v>3442</v>
      </c>
      <c r="D539" s="9" t="str">
        <f t="shared" si="47"/>
        <v>West Long Branch Borough Zoning Map</v>
      </c>
      <c r="E539" s="14" t="str">
        <f t="shared" si="48"/>
        <v>West Long Branch Borough Zoning Ordinances</v>
      </c>
      <c r="F539" s="10" t="s">
        <v>2332</v>
      </c>
      <c r="G539" s="9" t="s">
        <v>2333</v>
      </c>
      <c r="H539" s="9" t="s">
        <v>2334</v>
      </c>
      <c r="I539" s="9"/>
      <c r="J539" s="12" t="s">
        <v>2330</v>
      </c>
      <c r="K539" s="9" t="s">
        <v>2331</v>
      </c>
    </row>
    <row r="540" spans="1:11" s="11" customFormat="1" ht="16.5" customHeight="1" x14ac:dyDescent="0.3">
      <c r="A540" s="18" t="s">
        <v>2335</v>
      </c>
      <c r="B540" s="18" t="s">
        <v>216</v>
      </c>
      <c r="C540" s="19" t="s">
        <v>3443</v>
      </c>
      <c r="D540" s="9" t="str">
        <f t="shared" si="47"/>
        <v>West Milford Township Zoning Map</v>
      </c>
      <c r="E540" s="14" t="str">
        <f t="shared" si="48"/>
        <v>West Milford Township Zoning Ordinances</v>
      </c>
      <c r="F540" s="10" t="s">
        <v>2337</v>
      </c>
      <c r="G540" s="9" t="s">
        <v>2338</v>
      </c>
      <c r="H540" s="9" t="s">
        <v>2619</v>
      </c>
      <c r="I540" s="9"/>
      <c r="J540" s="12" t="s">
        <v>2795</v>
      </c>
      <c r="K540" s="9" t="s">
        <v>2336</v>
      </c>
    </row>
    <row r="541" spans="1:11" s="11" customFormat="1" ht="16.5" customHeight="1" x14ac:dyDescent="0.3">
      <c r="A541" s="18" t="s">
        <v>2339</v>
      </c>
      <c r="B541" s="18" t="s">
        <v>126</v>
      </c>
      <c r="C541" s="19" t="s">
        <v>3444</v>
      </c>
      <c r="D541" s="9" t="str">
        <f t="shared" si="47"/>
        <v>West New York Town Zoning Map</v>
      </c>
      <c r="E541" s="14" t="str">
        <f t="shared" si="48"/>
        <v>West New York Town Zoning Ordinances</v>
      </c>
      <c r="F541" s="10" t="s">
        <v>2341</v>
      </c>
      <c r="G541" s="9" t="s">
        <v>2500</v>
      </c>
      <c r="H541" s="9" t="s">
        <v>2499</v>
      </c>
      <c r="I541" s="9"/>
      <c r="J541" s="12" t="s">
        <v>3618</v>
      </c>
      <c r="K541" s="9" t="s">
        <v>2340</v>
      </c>
    </row>
    <row r="542" spans="1:11" s="11" customFormat="1" ht="16.5" customHeight="1" x14ac:dyDescent="0.3">
      <c r="A542" s="18" t="s">
        <v>2342</v>
      </c>
      <c r="B542" s="18" t="s">
        <v>148</v>
      </c>
      <c r="C542" s="19" t="s">
        <v>3445</v>
      </c>
      <c r="D542" s="9" t="str">
        <f t="shared" si="47"/>
        <v>West Orange Township Zoning Map</v>
      </c>
      <c r="E542" s="14" t="str">
        <f t="shared" si="48"/>
        <v>West Orange Township Zoning Ordinances</v>
      </c>
      <c r="F542" s="10" t="s">
        <v>2345</v>
      </c>
      <c r="G542" s="9" t="s">
        <v>2346</v>
      </c>
      <c r="H542" s="9" t="s">
        <v>2347</v>
      </c>
      <c r="I542" s="9"/>
      <c r="J542" s="12" t="s">
        <v>2343</v>
      </c>
      <c r="K542" s="9" t="s">
        <v>2344</v>
      </c>
    </row>
    <row r="543" spans="1:11" s="11" customFormat="1" ht="16.5" customHeight="1" x14ac:dyDescent="0.3">
      <c r="A543" s="18" t="s">
        <v>2348</v>
      </c>
      <c r="B543" s="18" t="s">
        <v>95</v>
      </c>
      <c r="C543" s="19" t="s">
        <v>3446</v>
      </c>
      <c r="D543" s="9" t="str">
        <f t="shared" si="47"/>
        <v>West Wildwood Borough Zoning Map</v>
      </c>
      <c r="E543" s="14" t="str">
        <f t="shared" si="48"/>
        <v>West Wildwood Borough Zoning Ordinances</v>
      </c>
      <c r="F543" s="10" t="s">
        <v>2351</v>
      </c>
      <c r="G543" s="9" t="s">
        <v>3531</v>
      </c>
      <c r="H543" s="9" t="s">
        <v>2352</v>
      </c>
      <c r="I543" s="9"/>
      <c r="J543" s="12" t="s">
        <v>2349</v>
      </c>
      <c r="K543" s="9" t="s">
        <v>2350</v>
      </c>
    </row>
    <row r="544" spans="1:11" s="11" customFormat="1" ht="16.5" customHeight="1" x14ac:dyDescent="0.3">
      <c r="A544" s="18" t="s">
        <v>2353</v>
      </c>
      <c r="B544" s="18" t="s">
        <v>553</v>
      </c>
      <c r="C544" s="19" t="s">
        <v>3447</v>
      </c>
      <c r="D544" s="9" t="str">
        <f t="shared" si="47"/>
        <v>West Windsor Township Zoning Map</v>
      </c>
      <c r="E544" s="14" t="str">
        <f t="shared" si="48"/>
        <v>West Windsor Township Zoning Ordinances</v>
      </c>
      <c r="F544" s="10" t="s">
        <v>2356</v>
      </c>
      <c r="G544" s="9" t="s">
        <v>2357</v>
      </c>
      <c r="H544" s="9" t="s">
        <v>2358</v>
      </c>
      <c r="I544" s="9"/>
      <c r="J544" s="12" t="s">
        <v>2354</v>
      </c>
      <c r="K544" s="9" t="s">
        <v>2355</v>
      </c>
    </row>
    <row r="545" spans="1:11" s="11" customFormat="1" ht="16.5" customHeight="1" x14ac:dyDescent="0.3">
      <c r="A545" s="18" t="s">
        <v>2359</v>
      </c>
      <c r="B545" s="18" t="s">
        <v>119</v>
      </c>
      <c r="C545" s="19" t="s">
        <v>3448</v>
      </c>
      <c r="D545" s="9" t="str">
        <f t="shared" si="47"/>
        <v>Westampton Township Zoning Map</v>
      </c>
      <c r="E545" s="14" t="str">
        <f t="shared" si="48"/>
        <v>Westampton Township Zoning Ordinances</v>
      </c>
      <c r="F545" s="10" t="s">
        <v>3594</v>
      </c>
      <c r="G545" s="9" t="s">
        <v>2460</v>
      </c>
      <c r="H545" s="9" t="s">
        <v>2461</v>
      </c>
      <c r="I545" s="9"/>
      <c r="J545" s="12" t="s">
        <v>2789</v>
      </c>
      <c r="K545" s="9" t="s">
        <v>2360</v>
      </c>
    </row>
    <row r="546" spans="1:11" s="11" customFormat="1" ht="16.5" customHeight="1" x14ac:dyDescent="0.3">
      <c r="A546" s="18" t="s">
        <v>2361</v>
      </c>
      <c r="B546" s="18" t="s">
        <v>168</v>
      </c>
      <c r="C546" s="19" t="s">
        <v>3449</v>
      </c>
      <c r="D546" s="9" t="str">
        <f t="shared" si="47"/>
        <v>Westfield Town Zoning Map</v>
      </c>
      <c r="E546" s="14" t="str">
        <f t="shared" si="48"/>
        <v>Westfield Town Zoning Ordinances</v>
      </c>
      <c r="F546" s="10" t="s">
        <v>2364</v>
      </c>
      <c r="G546" s="9" t="s">
        <v>2365</v>
      </c>
      <c r="H546" s="9" t="s">
        <v>2366</v>
      </c>
      <c r="I546" s="9"/>
      <c r="J546" s="12" t="s">
        <v>2362</v>
      </c>
      <c r="K546" s="9" t="s">
        <v>2363</v>
      </c>
    </row>
    <row r="547" spans="1:11" s="11" customFormat="1" ht="16.5" customHeight="1" x14ac:dyDescent="0.3">
      <c r="A547" s="18" t="s">
        <v>2367</v>
      </c>
      <c r="B547" s="18" t="s">
        <v>386</v>
      </c>
      <c r="C547" s="19" t="s">
        <v>3450</v>
      </c>
      <c r="D547" s="9" t="str">
        <f t="shared" si="47"/>
        <v>Westville Borough Zoning Map</v>
      </c>
      <c r="E547" s="14" t="str">
        <f t="shared" si="48"/>
        <v>Westville Borough Zoning Ordinances</v>
      </c>
      <c r="F547" s="10" t="s">
        <v>2493</v>
      </c>
      <c r="G547" s="9" t="s">
        <v>55</v>
      </c>
      <c r="H547" s="9" t="s">
        <v>2490</v>
      </c>
      <c r="I547" s="9"/>
      <c r="J547" s="12" t="s">
        <v>2368</v>
      </c>
      <c r="K547" s="9" t="s">
        <v>2369</v>
      </c>
    </row>
    <row r="548" spans="1:11" s="11" customFormat="1" ht="16.5" customHeight="1" x14ac:dyDescent="0.3">
      <c r="A548" s="18" t="s">
        <v>2370</v>
      </c>
      <c r="B548" s="18" t="s">
        <v>28</v>
      </c>
      <c r="C548" s="19" t="s">
        <v>3451</v>
      </c>
      <c r="D548" s="9" t="str">
        <f t="shared" si="47"/>
        <v>Westwood Borough Zoning Map</v>
      </c>
      <c r="E548" s="14" t="str">
        <f t="shared" si="48"/>
        <v>Westwood Borough Zoning Ordinances</v>
      </c>
      <c r="F548" s="10" t="s">
        <v>2561</v>
      </c>
      <c r="G548" s="9" t="s">
        <v>2373</v>
      </c>
      <c r="H548" s="9" t="s">
        <v>2374</v>
      </c>
      <c r="I548" s="9"/>
      <c r="J548" s="12" t="s">
        <v>2371</v>
      </c>
      <c r="K548" s="9" t="s">
        <v>2372</v>
      </c>
    </row>
    <row r="549" spans="1:11" s="11" customFormat="1" ht="16.5" customHeight="1" x14ac:dyDescent="0.3">
      <c r="A549" s="18" t="s">
        <v>2375</v>
      </c>
      <c r="B549" s="18" t="s">
        <v>13</v>
      </c>
      <c r="C549" s="19" t="s">
        <v>3452</v>
      </c>
      <c r="D549" s="9" t="str">
        <f t="shared" si="47"/>
        <v>Weymouth Township Zoning Map</v>
      </c>
      <c r="E549" s="14" t="str">
        <f t="shared" si="48"/>
        <v>Weymouth Township Zoning Ordinances</v>
      </c>
      <c r="F549" s="10" t="s">
        <v>2691</v>
      </c>
      <c r="G549" s="9" t="s">
        <v>3498</v>
      </c>
      <c r="H549" s="9" t="s">
        <v>2378</v>
      </c>
      <c r="I549" s="9"/>
      <c r="J549" s="12" t="s">
        <v>2376</v>
      </c>
      <c r="K549" s="9" t="s">
        <v>2377</v>
      </c>
    </row>
    <row r="550" spans="1:11" s="11" customFormat="1" ht="16.5" customHeight="1" x14ac:dyDescent="0.3">
      <c r="A550" s="18" t="s">
        <v>2379</v>
      </c>
      <c r="B550" s="18" t="s">
        <v>229</v>
      </c>
      <c r="C550" s="19" t="s">
        <v>3453</v>
      </c>
      <c r="D550" s="9" t="str">
        <f t="shared" si="47"/>
        <v>Wharton Borough Zoning Map</v>
      </c>
      <c r="E550" s="14" t="str">
        <f t="shared" si="48"/>
        <v>Wharton Borough Zoning Ordinances</v>
      </c>
      <c r="F550" s="10" t="s">
        <v>2578</v>
      </c>
      <c r="G550" s="9" t="s">
        <v>2382</v>
      </c>
      <c r="H550" s="9" t="s">
        <v>2383</v>
      </c>
      <c r="I550" s="9"/>
      <c r="J550" s="12" t="s">
        <v>2380</v>
      </c>
      <c r="K550" s="9" t="s">
        <v>2381</v>
      </c>
    </row>
    <row r="551" spans="1:11" s="11" customFormat="1" ht="16.5" customHeight="1" x14ac:dyDescent="0.3">
      <c r="A551" s="18" t="s">
        <v>2384</v>
      </c>
      <c r="B551" s="18" t="s">
        <v>22</v>
      </c>
      <c r="C551" s="19" t="s">
        <v>3454</v>
      </c>
      <c r="D551" s="9" t="str">
        <f t="shared" si="47"/>
        <v>White Township Zoning Map</v>
      </c>
      <c r="E551" s="14" t="str">
        <f t="shared" si="48"/>
        <v>White Township Zoning Ordinances</v>
      </c>
      <c r="F551" s="10" t="s">
        <v>3544</v>
      </c>
      <c r="G551" s="9" t="s">
        <v>3545</v>
      </c>
      <c r="H551" s="9" t="s">
        <v>2839</v>
      </c>
      <c r="I551" s="9"/>
      <c r="J551" s="12" t="s">
        <v>2385</v>
      </c>
      <c r="K551" s="9" t="s">
        <v>3543</v>
      </c>
    </row>
    <row r="552" spans="1:11" s="11" customFormat="1" ht="16.5" customHeight="1" x14ac:dyDescent="0.3">
      <c r="A552" s="18" t="s">
        <v>2386</v>
      </c>
      <c r="B552" s="18" t="s">
        <v>95</v>
      </c>
      <c r="C552" s="19" t="s">
        <v>3455</v>
      </c>
      <c r="D552" s="9" t="str">
        <f t="shared" si="47"/>
        <v>Wildwood City Zoning Map</v>
      </c>
      <c r="E552" s="14" t="str">
        <f t="shared" si="48"/>
        <v>Wildwood City Zoning Ordinances</v>
      </c>
      <c r="F552" s="10" t="s">
        <v>2389</v>
      </c>
      <c r="G552" s="9" t="s">
        <v>2479</v>
      </c>
      <c r="H552" s="9" t="s">
        <v>2390</v>
      </c>
      <c r="I552" s="9"/>
      <c r="J552" s="12" t="s">
        <v>2387</v>
      </c>
      <c r="K552" s="9" t="s">
        <v>2388</v>
      </c>
    </row>
    <row r="553" spans="1:11" s="11" customFormat="1" ht="16.5" customHeight="1" x14ac:dyDescent="0.3">
      <c r="A553" s="18" t="s">
        <v>2391</v>
      </c>
      <c r="B553" s="18" t="s">
        <v>95</v>
      </c>
      <c r="C553" s="19" t="s">
        <v>3456</v>
      </c>
      <c r="D553" s="9" t="str">
        <f t="shared" si="47"/>
        <v>Wildwood Crest Borough Zoning Map</v>
      </c>
      <c r="E553" s="14" t="str">
        <f t="shared" si="48"/>
        <v>Wildwood Crest Borough Zoning Ordinances</v>
      </c>
      <c r="F553" s="10" t="s">
        <v>2579</v>
      </c>
      <c r="G553" s="9" t="s">
        <v>3532</v>
      </c>
      <c r="H553" s="9" t="s">
        <v>2394</v>
      </c>
      <c r="I553" s="9"/>
      <c r="J553" s="12" t="s">
        <v>2392</v>
      </c>
      <c r="K553" s="9" t="s">
        <v>2393</v>
      </c>
    </row>
    <row r="554" spans="1:11" s="11" customFormat="1" ht="16.5" customHeight="1" x14ac:dyDescent="0.3">
      <c r="A554" s="18" t="s">
        <v>2395</v>
      </c>
      <c r="B554" s="18" t="s">
        <v>119</v>
      </c>
      <c r="C554" s="19" t="s">
        <v>3457</v>
      </c>
      <c r="D554" s="9" t="str">
        <f t="shared" si="47"/>
        <v>Willingboro Township Zoning Map</v>
      </c>
      <c r="E554" s="14" t="str">
        <f t="shared" si="48"/>
        <v>Willingboro Township Zoning Ordinances</v>
      </c>
      <c r="F554" s="10" t="s">
        <v>2743</v>
      </c>
      <c r="G554" s="9" t="s">
        <v>2467</v>
      </c>
      <c r="H554" s="9" t="s">
        <v>2858</v>
      </c>
      <c r="I554" s="9"/>
      <c r="J554" s="12" t="s">
        <v>2396</v>
      </c>
      <c r="K554" s="9" t="s">
        <v>2397</v>
      </c>
    </row>
    <row r="555" spans="1:11" s="11" customFormat="1" ht="16.5" customHeight="1" x14ac:dyDescent="0.3">
      <c r="A555" s="18" t="s">
        <v>2398</v>
      </c>
      <c r="B555" s="18" t="s">
        <v>168</v>
      </c>
      <c r="C555" s="19" t="s">
        <v>3458</v>
      </c>
      <c r="D555" s="9" t="s">
        <v>90</v>
      </c>
      <c r="E555" s="14" t="s">
        <v>89</v>
      </c>
      <c r="F555" s="10" t="s">
        <v>55</v>
      </c>
      <c r="G555" s="9" t="s">
        <v>55</v>
      </c>
      <c r="H555" s="9" t="s">
        <v>55</v>
      </c>
      <c r="I555" s="9"/>
      <c r="J555" s="12" t="s">
        <v>90</v>
      </c>
      <c r="K555" s="9" t="s">
        <v>90</v>
      </c>
    </row>
    <row r="556" spans="1:11" s="11" customFormat="1" ht="16.5" customHeight="1" x14ac:dyDescent="0.3">
      <c r="A556" s="18" t="s">
        <v>2399</v>
      </c>
      <c r="B556" s="18" t="s">
        <v>84</v>
      </c>
      <c r="C556" s="19" t="s">
        <v>3459</v>
      </c>
      <c r="D556" s="9" t="str">
        <f>HYPERLINK(J556,A556&amp;" Zoning Map")</f>
        <v>Winslow Township Zoning Map</v>
      </c>
      <c r="E556" s="14" t="str">
        <f>HYPERLINK(K556, A556&amp;" Zoning Ordinances")</f>
        <v>Winslow Township Zoning Ordinances</v>
      </c>
      <c r="F556" s="10" t="s">
        <v>2723</v>
      </c>
      <c r="G556" s="9" t="s">
        <v>2401</v>
      </c>
      <c r="H556" s="9" t="s">
        <v>2402</v>
      </c>
      <c r="I556" s="9"/>
      <c r="J556" s="12" t="s">
        <v>2906</v>
      </c>
      <c r="K556" s="9" t="s">
        <v>2400</v>
      </c>
    </row>
    <row r="557" spans="1:11" s="11" customFormat="1" ht="16.5" customHeight="1" x14ac:dyDescent="0.3">
      <c r="A557" s="18" t="s">
        <v>2403</v>
      </c>
      <c r="B557" s="18" t="s">
        <v>95</v>
      </c>
      <c r="C557" s="19" t="s">
        <v>3460</v>
      </c>
      <c r="D557" s="9" t="str">
        <f>HYPERLINK(J557,A557&amp;" Zoning Map")</f>
        <v>Woodbine Borough Zoning Map</v>
      </c>
      <c r="E557" s="14" t="str">
        <f>HYPERLINK(K557, A557&amp;" Zoning Ordinances")</f>
        <v>Woodbine Borough Zoning Ordinances</v>
      </c>
      <c r="F557" s="10" t="s">
        <v>2405</v>
      </c>
      <c r="G557" s="9" t="s">
        <v>2406</v>
      </c>
      <c r="H557" s="9" t="s">
        <v>2407</v>
      </c>
      <c r="I557" s="9"/>
      <c r="J557" s="12" t="s">
        <v>3533</v>
      </c>
      <c r="K557" s="9" t="s">
        <v>2404</v>
      </c>
    </row>
    <row r="558" spans="1:11" s="11" customFormat="1" ht="16.5" customHeight="1" x14ac:dyDescent="0.3">
      <c r="A558" s="18" t="s">
        <v>2408</v>
      </c>
      <c r="B558" s="18" t="s">
        <v>340</v>
      </c>
      <c r="C558" s="19" t="s">
        <v>3461</v>
      </c>
      <c r="D558" s="9" t="str">
        <f>HYPERLINK(J558,A558&amp;" Zoning Map")</f>
        <v>Woodbridge Township Zoning Map</v>
      </c>
      <c r="E558" s="14" t="str">
        <f>HYPERLINK(K558, A558&amp;" Zoning Ordinances")</f>
        <v>Woodbridge Township Zoning Ordinances</v>
      </c>
      <c r="F558" s="10" t="s">
        <v>2411</v>
      </c>
      <c r="G558" s="9" t="s">
        <v>55</v>
      </c>
      <c r="H558" s="9" t="s">
        <v>2856</v>
      </c>
      <c r="I558" s="9"/>
      <c r="J558" s="12" t="s">
        <v>2409</v>
      </c>
      <c r="K558" s="9" t="s">
        <v>2410</v>
      </c>
    </row>
    <row r="559" spans="1:11" s="11" customFormat="1" ht="16.5" customHeight="1" x14ac:dyDescent="0.3">
      <c r="A559" s="18" t="s">
        <v>2412</v>
      </c>
      <c r="B559" s="18" t="s">
        <v>386</v>
      </c>
      <c r="C559" s="19" t="s">
        <v>3462</v>
      </c>
      <c r="D559" s="9" t="str">
        <f>HYPERLINK(J559,A559&amp;" Zoning Map")</f>
        <v>Woodbury City Zoning Map</v>
      </c>
      <c r="E559" s="14" t="str">
        <f>HYPERLINK(K559, A559&amp;" Zoning Ordinances")</f>
        <v>Woodbury City Zoning Ordinances</v>
      </c>
      <c r="F559" s="10" t="s">
        <v>3824</v>
      </c>
      <c r="G559" s="9" t="s">
        <v>2722</v>
      </c>
      <c r="H559" s="9" t="s">
        <v>2491</v>
      </c>
      <c r="I559" s="9"/>
      <c r="J559" s="12" t="s">
        <v>3485</v>
      </c>
      <c r="K559" s="9" t="s">
        <v>2413</v>
      </c>
    </row>
    <row r="560" spans="1:11" s="11" customFormat="1" ht="16.5" customHeight="1" x14ac:dyDescent="0.3">
      <c r="A560" s="18" t="s">
        <v>2414</v>
      </c>
      <c r="B560" s="18" t="s">
        <v>386</v>
      </c>
      <c r="C560" s="19" t="s">
        <v>3463</v>
      </c>
      <c r="D560" s="9" t="str">
        <f>HYPERLINK(J560,A560&amp;" Zoning Map")</f>
        <v>Woodbury Heights Borough Zoning Map</v>
      </c>
      <c r="E560" s="14" t="str">
        <f>HYPERLINK(K560, A560&amp;" Zoning Ordinances")</f>
        <v>Woodbury Heights Borough Zoning Ordinances</v>
      </c>
      <c r="F560" s="10" t="s">
        <v>2417</v>
      </c>
      <c r="G560" s="9" t="s">
        <v>2418</v>
      </c>
      <c r="H560" s="9" t="s">
        <v>2419</v>
      </c>
      <c r="I560" s="9"/>
      <c r="J560" s="12" t="s">
        <v>2415</v>
      </c>
      <c r="K560" s="9" t="s">
        <v>2416</v>
      </c>
    </row>
    <row r="561" spans="1:11" s="11" customFormat="1" ht="16.5" customHeight="1" x14ac:dyDescent="0.3">
      <c r="A561" s="18" t="s">
        <v>2276</v>
      </c>
      <c r="B561" s="18" t="s">
        <v>229</v>
      </c>
      <c r="C561" s="19" t="s">
        <v>3431</v>
      </c>
      <c r="D561" s="9" t="str">
        <f>HYPERLINK(J561,A561&amp;" ("&amp;B561&amp;") Zoning Map")</f>
        <v>Washington Township (Morris) Zoning Map</v>
      </c>
      <c r="E561" s="14" t="str">
        <f>HYPERLINK(K561, A561&amp;" ("&amp;B561&amp;")"&amp;" Zoning Ordinances")</f>
        <v>Washington Township (Morris) Zoning Ordinances</v>
      </c>
      <c r="F561" s="10" t="s">
        <v>2724</v>
      </c>
      <c r="G561" s="9" t="s">
        <v>2291</v>
      </c>
      <c r="H561" s="9" t="s">
        <v>3688</v>
      </c>
      <c r="I561" s="9"/>
      <c r="J561" s="12" t="s">
        <v>2289</v>
      </c>
      <c r="K561" s="9" t="s">
        <v>2290</v>
      </c>
    </row>
    <row r="562" spans="1:11" s="11" customFormat="1" ht="16.5" customHeight="1" x14ac:dyDescent="0.3">
      <c r="A562" s="18" t="s">
        <v>2423</v>
      </c>
      <c r="B562" s="18" t="s">
        <v>216</v>
      </c>
      <c r="C562" s="19" t="s">
        <v>3465</v>
      </c>
      <c r="D562" s="9" t="str">
        <f>HYPERLINK(J562,A562&amp;" Zoning Map")</f>
        <v>Woodland Park Borough Zoning Map</v>
      </c>
      <c r="E562" s="14" t="str">
        <f>HYPERLINK(K562, A562&amp;" Zoning Ordinances")</f>
        <v>Woodland Park Borough Zoning Ordinances</v>
      </c>
      <c r="F562" s="10" t="s">
        <v>2426</v>
      </c>
      <c r="G562" s="9" t="s">
        <v>2427</v>
      </c>
      <c r="H562" s="9" t="s">
        <v>2428</v>
      </c>
      <c r="I562" s="9"/>
      <c r="J562" s="12" t="s">
        <v>2424</v>
      </c>
      <c r="K562" s="9" t="s">
        <v>2425</v>
      </c>
    </row>
    <row r="563" spans="1:11" s="11" customFormat="1" ht="16.5" customHeight="1" x14ac:dyDescent="0.3">
      <c r="A563" s="18" t="s">
        <v>2429</v>
      </c>
      <c r="B563" s="18" t="s">
        <v>119</v>
      </c>
      <c r="C563" s="19" t="s">
        <v>3466</v>
      </c>
      <c r="D563" s="9" t="str">
        <f t="shared" ref="D563" si="49">HYPERLINK(J563,A563&amp;" Zoning Map")</f>
        <v>Woodland Township Zoning Map</v>
      </c>
      <c r="E563" s="14" t="s">
        <v>89</v>
      </c>
      <c r="F563" s="10" t="s">
        <v>2430</v>
      </c>
      <c r="G563" s="9" t="s">
        <v>2431</v>
      </c>
      <c r="H563" s="9" t="s">
        <v>2462</v>
      </c>
      <c r="I563" s="9"/>
      <c r="J563" s="12" t="s">
        <v>2790</v>
      </c>
      <c r="K563" s="9" t="s">
        <v>90</v>
      </c>
    </row>
    <row r="564" spans="1:11" s="11" customFormat="1" ht="16.5" customHeight="1" x14ac:dyDescent="0.3">
      <c r="A564" s="18" t="s">
        <v>2432</v>
      </c>
      <c r="B564" s="18" t="s">
        <v>84</v>
      </c>
      <c r="C564" s="19" t="s">
        <v>3467</v>
      </c>
      <c r="D564" s="9" t="s">
        <v>90</v>
      </c>
      <c r="E564" s="14" t="str">
        <f t="shared" ref="E564:E569" si="50">HYPERLINK(K564, A564&amp;" Zoning Ordinances")</f>
        <v>Woodlynne Borough Zoning Ordinances</v>
      </c>
      <c r="F564" s="10" t="s">
        <v>2869</v>
      </c>
      <c r="G564" s="9" t="s">
        <v>55</v>
      </c>
      <c r="H564" s="9" t="s">
        <v>2477</v>
      </c>
      <c r="I564" s="9"/>
      <c r="J564" s="12"/>
      <c r="K564" s="9" t="s">
        <v>3613</v>
      </c>
    </row>
    <row r="565" spans="1:11" s="11" customFormat="1" ht="16.5" customHeight="1" x14ac:dyDescent="0.3">
      <c r="A565" s="18" t="s">
        <v>2433</v>
      </c>
      <c r="B565" s="18" t="s">
        <v>28</v>
      </c>
      <c r="C565" s="19" t="s">
        <v>3468</v>
      </c>
      <c r="D565" s="9" t="str">
        <f>HYPERLINK(J565,A565&amp;" Zoning Map")</f>
        <v>Wood-Ridge Borough Zoning Map</v>
      </c>
      <c r="E565" s="14" t="str">
        <f t="shared" si="50"/>
        <v>Wood-Ridge Borough Zoning Ordinances</v>
      </c>
      <c r="F565" s="10" t="s">
        <v>2436</v>
      </c>
      <c r="G565" s="9" t="s">
        <v>3523</v>
      </c>
      <c r="H565" s="9" t="s">
        <v>2437</v>
      </c>
      <c r="I565" s="9"/>
      <c r="J565" s="12" t="s">
        <v>2434</v>
      </c>
      <c r="K565" s="9" t="s">
        <v>2435</v>
      </c>
    </row>
    <row r="566" spans="1:11" s="11" customFormat="1" ht="16.5" customHeight="1" x14ac:dyDescent="0.3">
      <c r="A566" s="18" t="s">
        <v>2438</v>
      </c>
      <c r="B566" s="18" t="s">
        <v>42</v>
      </c>
      <c r="C566" s="19" t="s">
        <v>3469</v>
      </c>
      <c r="D566" s="9" t="str">
        <f>HYPERLINK(J566,A566&amp;" Zoning Map")</f>
        <v>Woodstown Borough Zoning Map</v>
      </c>
      <c r="E566" s="14" t="str">
        <f t="shared" si="50"/>
        <v>Woodstown Borough Zoning Ordinances</v>
      </c>
      <c r="F566" s="10" t="s">
        <v>2440</v>
      </c>
      <c r="G566" s="9" t="s">
        <v>2620</v>
      </c>
      <c r="H566" s="9" t="s">
        <v>2441</v>
      </c>
      <c r="I566" s="9"/>
      <c r="J566" s="12" t="s">
        <v>3727</v>
      </c>
      <c r="K566" s="9" t="s">
        <v>2439</v>
      </c>
    </row>
    <row r="567" spans="1:11" s="11" customFormat="1" ht="16.5" customHeight="1" x14ac:dyDescent="0.3">
      <c r="A567" s="18" t="s">
        <v>2442</v>
      </c>
      <c r="B567" s="18" t="s">
        <v>386</v>
      </c>
      <c r="C567" s="19" t="s">
        <v>3470</v>
      </c>
      <c r="D567" s="9" t="str">
        <f>HYPERLINK(J567,A567&amp;" Zoning Map")</f>
        <v>Woolwich Township Zoning Map</v>
      </c>
      <c r="E567" s="14" t="str">
        <f t="shared" si="50"/>
        <v>Woolwich Township Zoning Ordinances</v>
      </c>
      <c r="F567" s="10" t="s">
        <v>2709</v>
      </c>
      <c r="G567" s="9" t="s">
        <v>3614</v>
      </c>
      <c r="H567" s="9" t="s">
        <v>2445</v>
      </c>
      <c r="I567" s="9"/>
      <c r="J567" s="12" t="s">
        <v>2443</v>
      </c>
      <c r="K567" s="9" t="s">
        <v>2444</v>
      </c>
    </row>
    <row r="568" spans="1:11" s="11" customFormat="1" ht="16.5" customHeight="1" x14ac:dyDescent="0.3">
      <c r="A568" s="18" t="s">
        <v>2446</v>
      </c>
      <c r="B568" s="18" t="s">
        <v>119</v>
      </c>
      <c r="C568" s="19" t="s">
        <v>3471</v>
      </c>
      <c r="D568" s="9" t="str">
        <f>HYPERLINK(J568,A568&amp;" Zoning Map")</f>
        <v>Wrightstown Borough Zoning Map</v>
      </c>
      <c r="E568" s="14" t="str">
        <f t="shared" si="50"/>
        <v>Wrightstown Borough Zoning Ordinances</v>
      </c>
      <c r="F568" s="10" t="s">
        <v>3773</v>
      </c>
      <c r="G568" s="9" t="s">
        <v>3595</v>
      </c>
      <c r="H568" s="9" t="s">
        <v>2857</v>
      </c>
      <c r="I568" s="9"/>
      <c r="J568" s="12" t="s">
        <v>2447</v>
      </c>
      <c r="K568" s="9" t="s">
        <v>2448</v>
      </c>
    </row>
    <row r="569" spans="1:11" s="11" customFormat="1" ht="16.5" customHeight="1" x14ac:dyDescent="0.3">
      <c r="A569" s="18" t="s">
        <v>2449</v>
      </c>
      <c r="B569" s="18" t="s">
        <v>28</v>
      </c>
      <c r="C569" s="19" t="s">
        <v>3472</v>
      </c>
      <c r="D569" s="9" t="str">
        <f>HYPERLINK(J569,A569&amp;" Zoning Map")</f>
        <v>Wyckoff Township Zoning Map</v>
      </c>
      <c r="E569" s="14" t="str">
        <f t="shared" si="50"/>
        <v>Wyckoff Township Zoning Ordinances</v>
      </c>
      <c r="F569" s="10" t="s">
        <v>2562</v>
      </c>
      <c r="G569" s="9" t="s">
        <v>2451</v>
      </c>
      <c r="H569" s="9" t="s">
        <v>2452</v>
      </c>
      <c r="I569" s="9"/>
      <c r="J569" s="12" t="s">
        <v>3524</v>
      </c>
      <c r="K569" s="9" t="s">
        <v>2450</v>
      </c>
    </row>
    <row r="570" spans="1:11" x14ac:dyDescent="0.3">
      <c r="G570" s="4"/>
      <c r="H570" s="5"/>
    </row>
    <row r="571" spans="1:11" x14ac:dyDescent="0.3">
      <c r="G571" s="4"/>
    </row>
    <row r="572" spans="1:11" x14ac:dyDescent="0.3">
      <c r="G572" s="4"/>
      <c r="H572" s="5"/>
    </row>
    <row r="573" spans="1:11" x14ac:dyDescent="0.3">
      <c r="G573" s="4"/>
      <c r="H573" s="5"/>
    </row>
    <row r="574" spans="1:11" x14ac:dyDescent="0.3">
      <c r="F574" s="5"/>
      <c r="G574" s="5"/>
      <c r="H574" s="5"/>
    </row>
    <row r="575" spans="1:11" x14ac:dyDescent="0.3">
      <c r="F575" s="5"/>
      <c r="G575" s="9"/>
      <c r="H575" s="5"/>
    </row>
    <row r="576" spans="1:11" x14ac:dyDescent="0.3">
      <c r="F576" s="5"/>
      <c r="G576" s="5"/>
      <c r="H576" s="5"/>
    </row>
    <row r="577" spans="6:8" x14ac:dyDescent="0.3">
      <c r="F577" s="5"/>
      <c r="G577" s="5"/>
      <c r="H577" s="5"/>
    </row>
    <row r="578" spans="6:8" x14ac:dyDescent="0.3">
      <c r="F578" s="5"/>
      <c r="G578" s="5"/>
      <c r="H578" s="5"/>
    </row>
    <row r="579" spans="6:8" x14ac:dyDescent="0.3">
      <c r="F579" s="5"/>
      <c r="G579" s="5"/>
      <c r="H579" s="5"/>
    </row>
    <row r="580" spans="6:8" x14ac:dyDescent="0.3">
      <c r="F580" s="5"/>
      <c r="G580" s="5"/>
      <c r="H580" s="5"/>
    </row>
    <row r="581" spans="6:8" x14ac:dyDescent="0.3">
      <c r="F581" s="5"/>
      <c r="G581" s="5"/>
      <c r="H581" s="5"/>
    </row>
    <row r="582" spans="6:8" x14ac:dyDescent="0.3">
      <c r="F582" s="5"/>
      <c r="G582" s="5"/>
      <c r="H582" s="5"/>
    </row>
    <row r="583" spans="6:8" x14ac:dyDescent="0.3">
      <c r="F583" s="5"/>
      <c r="G583" s="5"/>
      <c r="H583" s="5"/>
    </row>
    <row r="584" spans="6:8" x14ac:dyDescent="0.3">
      <c r="F584" s="5"/>
      <c r="G584" s="5"/>
      <c r="H584" s="5"/>
    </row>
    <row r="585" spans="6:8" x14ac:dyDescent="0.3">
      <c r="F585" s="5"/>
      <c r="G585" s="5"/>
      <c r="H585" s="5"/>
    </row>
    <row r="586" spans="6:8" x14ac:dyDescent="0.3">
      <c r="F586" s="5"/>
      <c r="G586" s="5"/>
      <c r="H586" s="5"/>
    </row>
    <row r="587" spans="6:8" x14ac:dyDescent="0.3">
      <c r="F587" s="5"/>
      <c r="G587" s="5"/>
      <c r="H587" s="5"/>
    </row>
    <row r="588" spans="6:8" x14ac:dyDescent="0.3">
      <c r="F588" s="5"/>
      <c r="G588" s="5"/>
      <c r="H588" s="5"/>
    </row>
    <row r="589" spans="6:8" x14ac:dyDescent="0.3">
      <c r="F589" s="5"/>
      <c r="G589" s="5"/>
      <c r="H589" s="5"/>
    </row>
    <row r="590" spans="6:8" x14ac:dyDescent="0.3">
      <c r="F590" s="5"/>
      <c r="G590" s="5"/>
      <c r="H590" s="5"/>
    </row>
    <row r="591" spans="6:8" x14ac:dyDescent="0.3">
      <c r="F591" s="5"/>
      <c r="G591" s="5"/>
      <c r="H591" s="5"/>
    </row>
    <row r="592" spans="6:8" x14ac:dyDescent="0.3">
      <c r="F592" s="5"/>
      <c r="G592" s="5"/>
      <c r="H592" s="5"/>
    </row>
    <row r="593" spans="6:8" x14ac:dyDescent="0.3">
      <c r="F593" s="5"/>
      <c r="G593" s="5"/>
      <c r="H593" s="5"/>
    </row>
    <row r="594" spans="6:8" x14ac:dyDescent="0.3">
      <c r="F594" s="5"/>
      <c r="G594" s="5"/>
      <c r="H594" s="5"/>
    </row>
    <row r="595" spans="6:8" x14ac:dyDescent="0.3">
      <c r="F595" s="5"/>
      <c r="G595" s="5"/>
      <c r="H595" s="5"/>
    </row>
    <row r="596" spans="6:8" x14ac:dyDescent="0.3">
      <c r="F596" s="5"/>
      <c r="G596" s="5"/>
      <c r="H596" s="5"/>
    </row>
    <row r="597" spans="6:8" x14ac:dyDescent="0.3">
      <c r="F597" s="5"/>
      <c r="G597" s="5"/>
      <c r="H597" s="5"/>
    </row>
    <row r="598" spans="6:8" x14ac:dyDescent="0.3">
      <c r="F598" s="5"/>
      <c r="G598" s="5"/>
      <c r="H598" s="5"/>
    </row>
    <row r="599" spans="6:8" x14ac:dyDescent="0.3">
      <c r="F599" s="5"/>
      <c r="G599" s="5"/>
      <c r="H599" s="5"/>
    </row>
    <row r="600" spans="6:8" x14ac:dyDescent="0.3">
      <c r="F600" s="5"/>
      <c r="G600" s="5"/>
      <c r="H600" s="5"/>
    </row>
    <row r="601" spans="6:8" x14ac:dyDescent="0.3">
      <c r="F601" s="5"/>
      <c r="G601" s="5"/>
      <c r="H601" s="5"/>
    </row>
    <row r="602" spans="6:8" x14ac:dyDescent="0.3">
      <c r="F602" s="5"/>
      <c r="G602" s="5"/>
      <c r="H602" s="5"/>
    </row>
    <row r="603" spans="6:8" x14ac:dyDescent="0.3">
      <c r="F603" s="7"/>
    </row>
    <row r="604" spans="6:8" x14ac:dyDescent="0.3">
      <c r="F604" s="7"/>
    </row>
    <row r="605" spans="6:8" x14ac:dyDescent="0.3">
      <c r="F605" s="7"/>
    </row>
    <row r="606" spans="6:8" x14ac:dyDescent="0.3">
      <c r="F606" s="7"/>
    </row>
  </sheetData>
  <autoFilter ref="A3:K569" xr:uid="{EC06D3CD-F23B-413D-8CCF-4A317CB9ACD6}"/>
  <mergeCells count="1">
    <mergeCell ref="A2:G2"/>
  </mergeCells>
  <conditionalFormatting sqref="E570:E1048576">
    <cfRule type="duplicateValues" dxfId="0" priority="6"/>
  </conditionalFormatting>
  <hyperlinks>
    <hyperlink ref="K548" r:id="rId1" xr:uid="{0142F6C3-5D79-4E0C-AB80-E6C890D7FFE0}"/>
    <hyperlink ref="K204" r:id="rId2" xr:uid="{EFFF487C-AAF2-4663-88FF-3752161C23D8}"/>
    <hyperlink ref="K565" r:id="rId3" xr:uid="{89D49845-07D1-4791-AEEB-B8C8CE890DA1}"/>
    <hyperlink ref="K569" r:id="rId4" xr:uid="{266A573D-B6E3-4996-874E-0AB7EB34424A}"/>
    <hyperlink ref="K556" r:id="rId5" xr:uid="{77B6E1BA-E6A9-4CC0-A3D2-518161BDC50D}"/>
    <hyperlink ref="K552" r:id="rId6" xr:uid="{FCE29B0F-DECD-46AC-9573-A4868E8AC7D0}"/>
    <hyperlink ref="K553" r:id="rId7" xr:uid="{269D32A8-7EA2-4768-B808-8EF604FEEB98}"/>
    <hyperlink ref="K554" r:id="rId8" xr:uid="{4E354529-202E-4FA3-B85A-908A26AA1E0C}"/>
    <hyperlink ref="K568" r:id="rId9" xr:uid="{057986B6-0BCC-40D7-AE95-C3DBC65CABFC}"/>
    <hyperlink ref="K559" r:id="rId10" xr:uid="{318BED39-FF71-4C58-A661-37EADB5982E2}"/>
    <hyperlink ref="K567" r:id="rId11" xr:uid="{00796444-629C-4C58-8F5D-B58E1D067594}"/>
    <hyperlink ref="K547" r:id="rId12" xr:uid="{08E82637-4F89-4641-BC59-5AC73DAC7381}"/>
    <hyperlink ref="K538" r:id="rId13" xr:uid="{05A226EC-3B08-4439-BE66-7A52632974E3}"/>
    <hyperlink ref="K88" r:id="rId14" xr:uid="{5568EED4-E7A1-4ADF-9284-C7092A4450C1}"/>
    <hyperlink ref="K545" r:id="rId15" xr:uid="{7BAB7B4A-778C-4841-9FD8-D059D75FE8BF}"/>
    <hyperlink ref="K86" r:id="rId16" xr:uid="{5134DF8B-FC4D-40DA-B582-7EB52EA5CF06}"/>
    <hyperlink ref="K85" r:id="rId17" xr:uid="{5F2F81A0-19BC-4967-834A-AE00AB3DF91C}"/>
    <hyperlink ref="K90" r:id="rId18" xr:uid="{EFDEC4B6-B84C-4C6B-9CBB-6A14D4AE6E68}"/>
    <hyperlink ref="K541" r:id="rId19" xr:uid="{7C980753-685D-4A7E-AA74-0F88833B84F9}"/>
    <hyperlink ref="K542" r:id="rId20" xr:uid="{1BECD872-88B8-4480-B87C-1E25F313B62B}"/>
    <hyperlink ref="K536" r:id="rId21" xr:uid="{A4835723-0AC9-4957-B479-05ED77844D45}"/>
    <hyperlink ref="K78" r:id="rId22" xr:uid="{C61A5A03-1CF4-4063-B9E1-BD0453F6F7DE}"/>
    <hyperlink ref="K255" r:id="rId23" xr:uid="{F0A8F425-7CC7-4947-8B12-101C28A01080}"/>
    <hyperlink ref="K543" r:id="rId24" xr:uid="{68E72DC5-C169-47BF-8B26-66724FF935FF}"/>
    <hyperlink ref="K537" r:id="rId25" xr:uid="{9860EC07-D570-4314-BD12-949CEDA29674}"/>
    <hyperlink ref="K254" r:id="rId26" location="35985779" xr:uid="{3133C462-D7BD-4CF1-8B13-C81EF06CC662}"/>
    <hyperlink ref="K89" r:id="rId27" xr:uid="{F44FF489-C87D-4662-B1E1-E4CD995F7469}"/>
    <hyperlink ref="K81" r:id="rId28" xr:uid="{B9AC2072-9CE3-419A-904A-C1E82D44FE2E}"/>
    <hyperlink ref="K505" r:id="rId29" xr:uid="{2917F809-981E-4508-964E-FCAB8FFDD95E}"/>
    <hyperlink ref="K496" r:id="rId30" xr:uid="{5C7AC041-32C7-427F-A5B4-B39CF0C7DA1A}"/>
    <hyperlink ref="K419" r:id="rId31" xr:uid="{C3112C7F-34C1-43E5-8BA9-121F62ABA437}"/>
    <hyperlink ref="K418" r:id="rId32" xr:uid="{C8125026-689C-4F44-ADB0-C1525C3B611A}"/>
    <hyperlink ref="K313" r:id="rId33" xr:uid="{CF71F3C5-ADFB-4FAD-A1C7-D239543D213E}"/>
    <hyperlink ref="K258" r:id="rId34" xr:uid="{F36D92B0-A393-4122-A834-F44FF162BC45}"/>
    <hyperlink ref="K251" r:id="rId35" xr:uid="{2CEF5770-EC83-40A8-B313-24B43ACEE4A5}"/>
    <hyperlink ref="K243" r:id="rId36" xr:uid="{AC5FA3EE-F60A-4D63-AC8C-2F5CFC47E208}"/>
    <hyperlink ref="K223" r:id="rId37" xr:uid="{9870BBAE-DA2E-4889-B238-C526C7155D8C}"/>
    <hyperlink ref="K197" r:id="rId38" xr:uid="{E8A6FAEB-2FDE-462F-8938-6E8D8000B873}"/>
    <hyperlink ref="K175" r:id="rId39" xr:uid="{22F15FBD-D549-4D23-AE49-3E77C58BEEDA}"/>
    <hyperlink ref="K169" r:id="rId40" xr:uid="{B8A03CAF-3D62-41B8-BA4F-233159A2756B}"/>
    <hyperlink ref="K153" r:id="rId41" xr:uid="{6BBF1309-9478-4B93-9FF5-BEE0F152D02D}"/>
    <hyperlink ref="K116" r:id="rId42" xr:uid="{0ED367A2-69EA-4234-8932-9CDC3D38E7A9}"/>
    <hyperlink ref="K105" r:id="rId43" xr:uid="{3A6FB44F-2BD5-4EC3-A2A9-0F2FFFC74246}"/>
    <hyperlink ref="K92" r:id="rId44" xr:uid="{85EB0C55-2DF6-4BBF-8AA2-988516B09660}"/>
    <hyperlink ref="K265" r:id="rId45" xr:uid="{EC5D4EA7-C9AC-46D5-8207-2B22456D0F3C}"/>
    <hyperlink ref="K4" r:id="rId46" xr:uid="{13D2C299-04DA-4618-A5B5-5F87AC2E094F}"/>
    <hyperlink ref="K123" r:id="rId47" xr:uid="{134CFB46-A46C-4F3B-A357-22326D2FCAB0}"/>
    <hyperlink ref="K143" r:id="rId48" xr:uid="{3C8E160E-60EE-4AB9-8A0B-8C88A0184722}"/>
    <hyperlink ref="K194" r:id="rId49" xr:uid="{AD03374B-0641-4950-8499-E6C11E2E84FF}"/>
    <hyperlink ref="K93" r:id="rId50" xr:uid="{4A5252BE-303A-49D3-8559-24D4D3344445}"/>
    <hyperlink ref="K229" r:id="rId51" xr:uid="{83E09877-341F-4C47-AB14-AC34F07486F2}"/>
    <hyperlink ref="K411" r:id="rId52" xr:uid="{9E1F125A-1D9F-4828-94FF-C562DA1A93DD}"/>
    <hyperlink ref="K430" r:id="rId53" xr:uid="{106437FC-B8D4-41C3-9433-1B309A23F7ED}"/>
    <hyperlink ref="K500" r:id="rId54" xr:uid="{F3B7211A-034D-4EB5-9E04-CD4CD5F7A296}"/>
    <hyperlink ref="K544" r:id="rId55" xr:uid="{2CC66D00-A831-4427-A6E9-6ADD9C42D299}"/>
    <hyperlink ref="K99" r:id="rId56" xr:uid="{57DA51CC-2E83-4A0D-B297-C72DCB336FD2}"/>
    <hyperlink ref="K114" r:id="rId57" xr:uid="{D136DEEA-C772-48D2-9169-8ED73D85BCEB}"/>
    <hyperlink ref="K117" r:id="rId58" xr:uid="{365DF771-5E4D-4DC0-82D9-C623C38D5E54}"/>
    <hyperlink ref="K128" r:id="rId59" xr:uid="{C62A419F-DE07-410D-8658-1B8996C35352}"/>
    <hyperlink ref="K212" r:id="rId60" xr:uid="{CA1AE3A4-2CB3-4448-8D70-1D1895668F82}"/>
    <hyperlink ref="K214" r:id="rId61" xr:uid="{E7BD1C9B-D8AF-4861-AE02-E6E682D522BC}"/>
    <hyperlink ref="K236" r:id="rId62" xr:uid="{ABA5D6AA-17A4-4A2F-9F02-B82FFB249CF4}"/>
    <hyperlink ref="K311" r:id="rId63" xr:uid="{D115EC57-5D23-4BF1-BE08-09FB21B4D67C}"/>
    <hyperlink ref="K308" r:id="rId64" xr:uid="{039C680A-D46A-4A61-A61E-4C799605AC2E}"/>
    <hyperlink ref="K322" r:id="rId65" xr:uid="{B84163F5-66BD-4D28-87A3-C65DA3B73B09}"/>
    <hyperlink ref="K354" r:id="rId66" xr:uid="{7BDF090E-55A8-418C-B821-532A3D1EEE42}"/>
    <hyperlink ref="K372" r:id="rId67" xr:uid="{84B14339-C68F-48CC-8213-29948FBC3DB1}"/>
    <hyperlink ref="K394" r:id="rId68" xr:uid="{8771E3AC-1789-4D76-A778-F87167863B46}"/>
    <hyperlink ref="K399" r:id="rId69" xr:uid="{EDB7C454-CFA1-447C-A6AC-86E89D679756}"/>
    <hyperlink ref="K426" r:id="rId70" xr:uid="{AA609BCC-49D2-4F73-8F8B-1AAC23EAF361}"/>
    <hyperlink ref="K448" r:id="rId71" xr:uid="{DD2BD444-5DE7-4509-B075-9D0DEBEA6F60}"/>
    <hyperlink ref="K464" r:id="rId72" xr:uid="{14DD4D5D-3DA0-43EF-A8D4-0ECBE7E4A118}"/>
    <hyperlink ref="K466" r:id="rId73" xr:uid="{48454D0D-C015-4792-8379-02D02062535C}"/>
    <hyperlink ref="K470" r:id="rId74" xr:uid="{E61A7118-809A-4B9E-AA13-9AED787CE59C}"/>
    <hyperlink ref="K471" r:id="rId75" xr:uid="{78708627-D22A-4E75-92C5-BFD7A7F4162F}"/>
    <hyperlink ref="K506" r:id="rId76" xr:uid="{1703B9D3-B1A9-4F9B-B02D-857E93A93E4D}"/>
    <hyperlink ref="K558" r:id="rId77" xr:uid="{F1451022-271C-4602-9F24-E72C95844BCE}"/>
    <hyperlink ref="K96" r:id="rId78" xr:uid="{85D7154E-3825-4EF0-A242-DBA529A74E63}"/>
    <hyperlink ref="K75" r:id="rId79" xr:uid="{9613ACF7-F4F9-4E12-AE1A-E19B6C3B563E}"/>
    <hyperlink ref="K125" r:id="rId80" xr:uid="{892EF471-284F-4355-BDE7-2504140401BF}"/>
    <hyperlink ref="K139" r:id="rId81" xr:uid="{BD63A073-696F-4284-86D7-CA0B01634CF2}"/>
    <hyperlink ref="K151" r:id="rId82" xr:uid="{3A99D633-EE6B-4377-8D08-A7986FC15F1C}"/>
    <hyperlink ref="K211" r:id="rId83" xr:uid="{C3990E4F-C7E4-4D9C-B6B9-7E2D9CD7AAFE}"/>
    <hyperlink ref="K84" r:id="rId84" xr:uid="{CFA6834D-4FDF-4FF9-8140-72280AA4994A}"/>
    <hyperlink ref="K224" r:id="rId85" xr:uid="{C93C4342-2D98-48D8-BB09-81F9480B3DC7}"/>
    <hyperlink ref="K230" r:id="rId86" xr:uid="{155212AB-A881-4807-8F1A-613BF6F3A678}"/>
    <hyperlink ref="K232" r:id="rId87" xr:uid="{E2077FA0-9A65-4744-A0DE-48419E64D783}"/>
    <hyperlink ref="K242" r:id="rId88" xr:uid="{CBD3EACF-0657-4306-BEF4-D439CAAA2021}"/>
    <hyperlink ref="K384" r:id="rId89" xr:uid="{F78C0035-4E56-4A06-A316-C9B18683608F}"/>
    <hyperlink ref="K299" r:id="rId90" xr:uid="{40DF6FF3-A9C1-44A2-A351-48A291E9EBE6}"/>
    <hyperlink ref="K300" r:id="rId91" xr:uid="{B99DF793-AAEF-4C76-903D-375D175B7B6B}"/>
    <hyperlink ref="K320" r:id="rId92" xr:uid="{47D76ECC-E7A3-4447-B02D-7A73BC5589C2}"/>
    <hyperlink ref="K342" r:id="rId93" xr:uid="{22E99E2B-914E-4759-8F2E-D32B5AC6504A}"/>
    <hyperlink ref="K416" r:id="rId94" xr:uid="{22C0CDB6-EF55-42AE-9584-0D945328FDCA}"/>
    <hyperlink ref="K370" r:id="rId95" xr:uid="{BF1DA17F-EA67-4CA3-9933-45312301A4AC}"/>
    <hyperlink ref="K420" r:id="rId96" xr:uid="{F42CB4EF-FD86-4047-8C52-62C163DD94C9}"/>
    <hyperlink ref="K436" r:id="rId97" xr:uid="{431670B3-096B-4E14-8648-BCC5E60380EA}"/>
    <hyperlink ref="K450" r:id="rId98" xr:uid="{77EDF21D-D8A9-40F8-8AB6-9D9286D40DC9}"/>
    <hyperlink ref="K459" r:id="rId99" xr:uid="{3C92EF39-DE5C-4361-8D8F-1B1E7F52B614}"/>
    <hyperlink ref="K497" r:id="rId100" xr:uid="{57B216B9-38A3-4093-B36C-BBF89264D3AE}"/>
    <hyperlink ref="K173" r:id="rId101" xr:uid="{D9EC9193-F8C3-432D-A9AE-6F734FADB6A5}"/>
    <hyperlink ref="K539" r:id="rId102" xr:uid="{30F0AF11-0FED-4BB5-86B3-B09F8FEDC01D}"/>
    <hyperlink ref="K66" r:id="rId103" xr:uid="{77070380-3B60-4204-8BA3-9897318E8AF3}"/>
    <hyperlink ref="K79" r:id="rId104" xr:uid="{60DEFDE4-ADED-4844-8173-F6EDAA6D5DC8}"/>
    <hyperlink ref="K245" r:id="rId105" xr:uid="{E443B5E9-26EB-419A-A6A8-548DF1E8D749}"/>
    <hyperlink ref="K74" r:id="rId106" xr:uid="{22995973-134E-42D3-B951-B4CEF7B1D7A2}"/>
    <hyperlink ref="K109" r:id="rId107" xr:uid="{68B100DF-A28C-4014-8E09-42C00C34D7C4}"/>
    <hyperlink ref="K119" r:id="rId108" xr:uid="{2F81E57A-5549-49D5-BE5D-4B3C2C759A40}"/>
    <hyperlink ref="K111" r:id="rId109" xr:uid="{A70752B8-C387-4918-9DCA-3041E6F3D4F7}"/>
    <hyperlink ref="K155" r:id="rId110" xr:uid="{32FE869E-BF6D-45D8-B208-58BFCCBDCE3A}"/>
    <hyperlink ref="K199" r:id="rId111" xr:uid="{617E62FB-19F7-4AB1-BA27-B2FA61604942}"/>
    <hyperlink ref="K200" r:id="rId112" xr:uid="{FE1D09B4-9760-422B-83D5-E9DE0270E2DE}"/>
    <hyperlink ref="K237" r:id="rId113" xr:uid="{9FB8DAB5-F499-4FA4-990C-D753ACD97ED4}"/>
    <hyperlink ref="K244" r:id="rId114" xr:uid="{2AEFF7BC-CB89-4ED4-8246-EF12815DBF74}"/>
    <hyperlink ref="K261" r:id="rId115" xr:uid="{15CF9C78-D82F-417E-99ED-A1AED1CAFF13}"/>
    <hyperlink ref="K275" r:id="rId116" xr:uid="{2C668E59-C99D-4602-8DB0-1BB3A468FA45}"/>
    <hyperlink ref="K282" r:id="rId117" xr:uid="{D1699FB4-DA65-4D75-8F5E-40C343D41FB6}"/>
    <hyperlink ref="K305" r:id="rId118" xr:uid="{5AFB15FD-5898-4EA7-A31A-6331A1655A5D}"/>
    <hyperlink ref="K319" r:id="rId119" xr:uid="{DC81A2FE-A4ED-4C8D-B3CC-C3047B6EF5C1}"/>
    <hyperlink ref="K327" r:id="rId120" xr:uid="{93B5CB8C-701E-4B70-939E-42BBE9E39615}"/>
    <hyperlink ref="K330" r:id="rId121" xr:uid="{BC931558-9ADD-4BCB-B64E-900016A21D05}"/>
    <hyperlink ref="K331" r:id="rId122" xr:uid="{FF94B536-732A-4BE0-AE04-EFF3ADBBD75A}"/>
    <hyperlink ref="K333" r:id="rId123" xr:uid="{5109E54C-2136-40C2-B0EE-54DB696A6C9F}"/>
    <hyperlink ref="K337" r:id="rId124" xr:uid="{5E56ACF1-8BAD-47FF-8F44-7E40253E9763}"/>
    <hyperlink ref="K338" r:id="rId125" xr:uid="{FF9F2E66-882E-4B94-9303-9B79624B753C}"/>
    <hyperlink ref="K344" r:id="rId126" xr:uid="{CA28A2C9-FFFF-4FA6-A6FE-FCB3C64CB8B2}"/>
    <hyperlink ref="K382" r:id="rId127" xr:uid="{C28E5428-0CC6-4940-88D1-CB7501600C80}"/>
    <hyperlink ref="K393" r:id="rId128" xr:uid="{51ACCED7-75D9-4D32-A0EA-AE5A37AA4748}"/>
    <hyperlink ref="K441" r:id="rId129" xr:uid="{EC748B44-6489-4DEF-A9F9-C6CA993ECDC0}"/>
    <hyperlink ref="K427" r:id="rId130" xr:uid="{006BD54D-3A3B-463A-8EE0-CD985093CD37}"/>
    <hyperlink ref="K432" r:id="rId131" xr:uid="{818696AC-5A02-4CA2-B50C-7AF45EA1488F}"/>
    <hyperlink ref="K514" r:id="rId132" xr:uid="{0ACFE8FA-3614-4E4D-8E82-0A89646EEE9A}"/>
    <hyperlink ref="K561" r:id="rId133" xr:uid="{6EFB1107-F0A8-47B1-AB4A-1C2F5270E16F}"/>
    <hyperlink ref="K550" r:id="rId134" xr:uid="{1B5F8950-BF38-4C33-BD98-115AA3EA3AA1}"/>
    <hyperlink ref="K115" r:id="rId135" xr:uid="{6630804B-9277-498B-8B09-E979DC09EB67}"/>
    <hyperlink ref="K207" r:id="rId136" xr:uid="{9EAFA7E5-B8FC-42D2-9D87-E7FF2BD7F3D6}"/>
    <hyperlink ref="K235" r:id="rId137" xr:uid="{54FC2260-649D-473E-BEFB-6123141A5A52}"/>
    <hyperlink ref="K234" r:id="rId138" xr:uid="{4626FA44-9707-48D0-A353-16E111F12400}"/>
    <hyperlink ref="K246" r:id="rId139" xr:uid="{9F25C8F3-2E02-4A5F-9A2C-133076666CDD}"/>
    <hyperlink ref="K250" r:id="rId140" xr:uid="{2F7D33C1-72C2-4065-86F7-80982419E6AC}"/>
    <hyperlink ref="K253" r:id="rId141" xr:uid="{DD2EF74E-2592-4B0E-8F84-54AAB8835F54}"/>
    <hyperlink ref="K287" r:id="rId142" xr:uid="{B881793E-D798-4084-8578-4179D374E74A}"/>
    <hyperlink ref="K273" r:id="rId143" xr:uid="{B5B36CA8-B008-45C9-8848-AAF234C30FF4}"/>
    <hyperlink ref="K291" r:id="rId144" xr:uid="{AAE78E99-82B1-4D57-95E4-684929DA1FF5}"/>
    <hyperlink ref="K127" r:id="rId145" xr:uid="{984013BB-0E2C-46FB-95D9-633676D59870}"/>
    <hyperlink ref="K369" r:id="rId146" xr:uid="{CC82993C-5B36-4D2A-8367-5045B8774007}"/>
    <hyperlink ref="K407" r:id="rId147" xr:uid="{299C4E8B-4747-4FD8-BD44-E3E34174B29F}"/>
    <hyperlink ref="K408" r:id="rId148" xr:uid="{71CD0C35-1B59-4C68-9190-A11F829FB7C2}"/>
    <hyperlink ref="K453" r:id="rId149" xr:uid="{2DF5873A-8015-41B5-8C18-D1BE339CA468}"/>
    <hyperlink ref="K454" r:id="rId150" xr:uid="{D94740C9-3A4B-4CBB-835F-3EE40EE1EEC4}"/>
    <hyperlink ref="K472" r:id="rId151" xr:uid="{CECD4B97-9A21-4549-9420-7D4297BC75FD}"/>
    <hyperlink ref="K480" r:id="rId152" xr:uid="{B7C0BAC2-0522-4C2D-9B34-AFB18C569662}"/>
    <hyperlink ref="K501" r:id="rId153" xr:uid="{D684A763-FBF9-4CE8-B427-BBF2B3DDFCC5}"/>
    <hyperlink ref="K266" r:id="rId154" xr:uid="{59F054ED-1D3B-4927-89C5-A3B44A2B445F}"/>
    <hyperlink ref="K383" r:id="rId155" xr:uid="{FE016F56-2171-4653-AEC8-33156F3015B4}"/>
    <hyperlink ref="K409" r:id="rId156" xr:uid="{A81173F1-0F95-41D0-9A4F-9D0FDE9C69F7}"/>
    <hyperlink ref="K412" r:id="rId157" xr:uid="{5E8EF8C0-F4E3-4735-9549-D83B0BC7995F}"/>
    <hyperlink ref="K424" r:id="rId158" xr:uid="{832A9C0B-D185-42D2-B2F5-816F2965DF2E}"/>
    <hyperlink ref="K499" r:id="rId159" xr:uid="{848EEB44-A904-4B05-8E55-B999F0C0AEAA}"/>
    <hyperlink ref="K521" r:id="rId160" xr:uid="{F1F39547-2940-460E-A645-2EBFB6E30B1F}"/>
    <hyperlink ref="K532" r:id="rId161" xr:uid="{0CE674F2-C5FF-4480-A20D-CA6ED5511F24}"/>
    <hyperlink ref="K540" r:id="rId162" xr:uid="{CFE2E1AC-70A1-4908-BD44-39593878959F}"/>
    <hyperlink ref="K278" r:id="rId163" xr:uid="{B084937C-2056-4487-9082-FB07C54E2813}"/>
    <hyperlink ref="K402" r:id="rId164" xr:uid="{449D867C-F50C-4CDC-A50C-11618111C4A4}"/>
    <hyperlink ref="K390" r:id="rId165" xr:uid="{038F5192-07C7-42C9-8037-2393DF5FD72B}"/>
    <hyperlink ref="K392" r:id="rId166" xr:uid="{138F02AF-5786-4627-9B7E-C7E575A5C638}"/>
    <hyperlink ref="K401" r:id="rId167" xr:uid="{3A24A621-8CC5-4C83-8368-B6DD6DB65DA5}"/>
    <hyperlink ref="K413" r:id="rId168" xr:uid="{98D2B3D1-D8A2-48C8-BA31-94109D1F183F}"/>
    <hyperlink ref="K475" r:id="rId169" xr:uid="{7C34C6F1-6B46-40B2-9F34-7F5965C24D89}"/>
    <hyperlink ref="K566" r:id="rId170" xr:uid="{97858022-ED39-4903-A390-DFB6DCC411B7}"/>
    <hyperlink ref="K135" r:id="rId171" xr:uid="{0B658305-A8C4-4FAE-9AD1-C24F8B54FD20}"/>
    <hyperlink ref="K161" r:id="rId172" xr:uid="{67132434-A53F-44F3-8C54-64780C2BEEBA}"/>
    <hyperlink ref="K217" r:id="rId173" xr:uid="{CA852592-D784-420F-8E5D-184C110EE570}"/>
    <hyperlink ref="K295" r:id="rId174" xr:uid="{B14FF3B4-F7D3-4AC3-B15A-178C78BCA84B}"/>
    <hyperlink ref="K325" r:id="rId175" xr:uid="{D12A45B7-8D46-49ED-B83F-5AA5C81E916E}"/>
    <hyperlink ref="K358" r:id="rId176" xr:uid="{A66A35E9-5BE0-4FEF-BB4F-B0415D90AE94}"/>
    <hyperlink ref="K386" r:id="rId177" xr:uid="{3476C04A-4041-445E-ACAC-5922E2378835}"/>
    <hyperlink ref="K417" r:id="rId178" xr:uid="{7BC90E4D-5104-4A8E-AB52-3F01A3744836}"/>
    <hyperlink ref="K463" r:id="rId179" xr:uid="{3442A092-563C-4D16-8055-827B3C35E896}"/>
    <hyperlink ref="K465" r:id="rId180" xr:uid="{F53F584C-8D79-4BA6-ACC3-50547F29724D}"/>
    <hyperlink ref="K530" r:id="rId181" xr:uid="{28284EA5-4A1E-452E-A35A-761529ECF20B}"/>
    <hyperlink ref="K158" r:id="rId182" xr:uid="{AE49008E-A2C1-4EB8-B910-8655FC7CACA9}"/>
    <hyperlink ref="K165" r:id="rId183" xr:uid="{8BDF7359-C591-462F-962D-CBFB852BB0F3}"/>
    <hyperlink ref="K159" r:id="rId184" xr:uid="{E69495E6-AF28-4946-BCAA-D9B0BB83E420}"/>
    <hyperlink ref="K193" r:id="rId185" xr:uid="{B4727B0F-7676-4AAD-B456-021641EB85B5}"/>
    <hyperlink ref="K198" r:id="rId186" xr:uid="{F72CA0FC-B477-45DA-B084-16858FF62752}"/>
    <hyperlink ref="K202" r:id="rId187" xr:uid="{EC5DBA9C-802C-4600-B35A-FF664ECF5B2E}"/>
    <hyperlink ref="K225" r:id="rId188" xr:uid="{F230D504-2BFE-40BF-9F7A-1A5B26857CA2}"/>
    <hyperlink ref="K247" r:id="rId189" xr:uid="{6351A296-F14A-49D2-812C-9F28B44663F4}"/>
    <hyperlink ref="K323" r:id="rId190" xr:uid="{003650B7-B4DD-4A68-80EC-E1D196D1C956}"/>
    <hyperlink ref="K351" r:id="rId191" xr:uid="{854D6AC0-FE65-4D8A-AEEB-7521BC13438F}"/>
    <hyperlink ref="K447" r:id="rId192" xr:uid="{48063606-0B0F-4D5E-8FC9-AE9360658717}"/>
    <hyperlink ref="K481" r:id="rId193" xr:uid="{7B05286A-8124-474B-A672-E76D506070AC}"/>
    <hyperlink ref="K482" r:id="rId194" xr:uid="{D2BD8A48-B250-46FC-853E-1FCF56890C77}"/>
    <hyperlink ref="K489" r:id="rId195" xr:uid="{1FA2F937-7E92-4CAB-932E-89ACA4CD005F}"/>
    <hyperlink ref="K512" r:id="rId196" xr:uid="{77663512-1EAD-4905-A33E-C73BA1C90F6E}"/>
    <hyperlink ref="K87" r:id="rId197" xr:uid="{C537D5C1-DDC5-402F-8639-FF43C9ACC2A5}"/>
    <hyperlink ref="K100" r:id="rId198" xr:uid="{6254AFDD-EF89-4530-8076-B06BC20526FA}"/>
    <hyperlink ref="K271" r:id="rId199" xr:uid="{05C8283A-E8A1-42AE-AAF7-83B4FDAC58D5}"/>
    <hyperlink ref="K149" r:id="rId200" xr:uid="{2A21F1A7-C61A-475C-93B8-CA0A51588686}"/>
    <hyperlink ref="K172" r:id="rId201" xr:uid="{C4E6977B-0C53-495C-B3A3-DC59C921FA1E}"/>
    <hyperlink ref="K219" r:id="rId202" xr:uid="{59F0B778-8ED4-439A-928D-A580B979D741}"/>
    <hyperlink ref="K241" r:id="rId203" xr:uid="{9403B324-6176-4B3C-8A53-A09E20A3C7F9}"/>
    <hyperlink ref="K262" r:id="rId204" xr:uid="{E7A9C10E-65F0-4BDF-ABF5-8378821058BC}"/>
    <hyperlink ref="K121" r:id="rId205" xr:uid="{530319C5-48B1-4F92-B8D9-79B32C4E7738}"/>
    <hyperlink ref="K414" r:id="rId206" xr:uid="{22ED9BEB-CB83-4EDC-89CE-D9A7B391EDCD}"/>
    <hyperlink ref="K423" r:id="rId207" xr:uid="{628FC06F-E018-421F-9E56-B935229D0BC9}"/>
    <hyperlink ref="K438" r:id="rId208" xr:uid="{C96F8047-484C-48A6-BCC6-2E40FC69109A}"/>
    <hyperlink ref="K456" r:id="rId209" xr:uid="{52B36C43-D93C-4DE7-B35B-4B3F6E084525}"/>
    <hyperlink ref="K160" r:id="rId210" xr:uid="{E2C48D86-6C22-4F77-B3DE-09C74D487062}"/>
    <hyperlink ref="K478" r:id="rId211" xr:uid="{DA69C702-9EC3-412B-9345-90BD1762229D}"/>
    <hyperlink ref="K487" r:id="rId212" xr:uid="{FB75EB08-CC23-4E14-BE9D-4EC23F0E605E}"/>
    <hyperlink ref="K546" r:id="rId213" xr:uid="{2D7126F4-ED96-409C-B1D1-E95C14394464}"/>
    <hyperlink ref="K146" r:id="rId214" xr:uid="{E65A03F7-0DE2-4720-866C-BAEB0001F9E1}"/>
    <hyperlink ref="K5" r:id="rId215" xr:uid="{29AF9535-2B07-4873-B8A2-3741B9AC7FB2}"/>
    <hyperlink ref="K94" r:id="rId216" xr:uid="{5E636F6A-CD38-462D-AECA-B28BBC9948E5}"/>
    <hyperlink ref="K98" r:id="rId217" xr:uid="{0BDE82F2-424B-40F6-8B3D-111FD6710ECB}"/>
    <hyperlink ref="K101" r:id="rId218" xr:uid="{27D4B0DB-5ED1-4957-8A03-C48058AA2CEA}"/>
    <hyperlink ref="K104" r:id="rId219" xr:uid="{2EF0EE88-C874-424E-AC47-E578AF62CF0C}"/>
    <hyperlink ref="K106" r:id="rId220" xr:uid="{6C04255D-6C9D-491F-B438-0CC39D661F51}"/>
    <hyperlink ref="K269" r:id="rId221" xr:uid="{0CE5E9C7-8EB1-4FA0-8753-EB6E2D59FA96}"/>
    <hyperlink ref="K113" r:id="rId222" xr:uid="{F4E5EA46-CA72-40BF-B92E-AEC74031941F}"/>
    <hyperlink ref="K122" r:id="rId223" xr:uid="{F855C390-FB18-4F29-8E3D-33D72354F84E}"/>
    <hyperlink ref="K124" r:id="rId224" xr:uid="{B1FE9E56-A489-4548-9370-8E9AD924CCA3}"/>
    <hyperlink ref="K126" r:id="rId225" xr:uid="{730D714C-967E-4A32-A939-1885B75CB227}"/>
    <hyperlink ref="K80" r:id="rId226" xr:uid="{C810CD7A-055B-45BE-8E29-EA0DAF592541}"/>
    <hyperlink ref="K129" r:id="rId227" xr:uid="{98ABDB1F-043F-489F-AB6E-564E66EB3330}"/>
    <hyperlink ref="K130" r:id="rId228" xr:uid="{40C2D75C-BC96-483D-8365-DFBB3DB9A206}"/>
    <hyperlink ref="K134" r:id="rId229" xr:uid="{B99ADC04-BB3F-4D22-954E-3EECB78E3074}"/>
    <hyperlink ref="K136" r:id="rId230" xr:uid="{4D2ED919-9B09-4040-ADFD-7C9BB6EA48F6}"/>
    <hyperlink ref="K137" r:id="rId231" xr:uid="{BDB21F8D-2D6F-4A71-AB92-35D3960D9A93}"/>
    <hyperlink ref="K141" r:id="rId232" xr:uid="{4E8A817E-238D-4F05-B9B0-B4EC20BE12E6}"/>
    <hyperlink ref="K142" r:id="rId233" xr:uid="{3E7CAD7D-1E82-4415-8E41-5C740BFB0AFA}"/>
    <hyperlink ref="K274" r:id="rId234" xr:uid="{09F3D9AD-EEB0-4477-AB04-DC2F1839B6FF}"/>
    <hyperlink ref="K148" r:id="rId235" xr:uid="{06060BD2-53A4-4C32-A482-48AFCB801061}"/>
    <hyperlink ref="K154" r:id="rId236" xr:uid="{804E1B66-6A00-4EDB-B2F0-B546102822FD}"/>
    <hyperlink ref="K156" r:id="rId237" xr:uid="{E3FB4F73-6AC6-454F-A8FD-41D0EC8ED04F}"/>
    <hyperlink ref="K157" r:id="rId238" xr:uid="{F63499E3-7F48-4382-9AAB-B51CB2664058}"/>
    <hyperlink ref="K288" r:id="rId239" xr:uid="{0801F1E7-6234-45AE-B208-CCC8182A59B5}"/>
    <hyperlink ref="K170" r:id="rId240" xr:uid="{4F4740AF-E5DA-4E02-BFAE-AA7D946569B4}"/>
    <hyperlink ref="K171" r:id="rId241" xr:uid="{E498F569-7B20-40BF-A6E5-735B79874856}"/>
    <hyperlink ref="K177" r:id="rId242" xr:uid="{10CA5EC1-4894-49E3-893B-BA9F4B3F13F3}"/>
    <hyperlink ref="K186" r:id="rId243" xr:uid="{098531BD-B040-48B6-B540-4B40048B744D}"/>
    <hyperlink ref="K191" r:id="rId244" xr:uid="{F18E8AA2-2462-40A3-B8B7-4EC26D850539}"/>
    <hyperlink ref="K195" r:id="rId245" xr:uid="{C1B4A8E6-4B14-4737-855F-1210FCF64C7E}"/>
    <hyperlink ref="K315" r:id="rId246" xr:uid="{986AFC7C-EBEF-4C19-9D89-192C1C0E4E4A}"/>
    <hyperlink ref="K324" r:id="rId247" xr:uid="{FF2F8C71-5F0C-45B3-A0E6-B4C6939B4BFF}"/>
    <hyperlink ref="K83" r:id="rId248" xr:uid="{009D9C50-316D-448D-ACD5-945EF2B558CF}"/>
    <hyperlink ref="K218" r:id="rId249" xr:uid="{D4E9FFE5-65E6-439B-AC20-AD427190936E}"/>
    <hyperlink ref="K222" r:id="rId250" xr:uid="{80C4C493-05AA-424F-A794-A3E9C24003B1}"/>
    <hyperlink ref="K259" r:id="rId251" xr:uid="{D3E08FC7-9EB5-4E9A-8A77-A8A423294FBF}"/>
    <hyperlink ref="K264" r:id="rId252" xr:uid="{B0EB9A4F-9326-49A1-9AEB-44D730B520B7}"/>
    <hyperlink ref="K267" r:id="rId253" xr:uid="{4DC6CEEA-2FE8-4B96-A9DC-E9ADB1B2767E}"/>
    <hyperlink ref="K368" r:id="rId254" xr:uid="{93DFF8B4-DEDF-4B2F-B987-BFDE4B7F3768}"/>
    <hyperlink ref="K276" r:id="rId255" xr:uid="{A828DF12-B5D8-4286-A3AD-C6B4EBE41F37}"/>
    <hyperlink ref="K280" r:id="rId256" xr:uid="{940AADFE-3D1C-4170-98F4-8E22CF9443D2}"/>
    <hyperlink ref="K396" r:id="rId257" xr:uid="{8AE175A5-C008-4C9B-9FFB-C24EC99E1556}"/>
    <hyperlink ref="K284" r:id="rId258" xr:uid="{1866E132-0111-4E69-8E25-3A26D4CC2F3B}"/>
    <hyperlink ref="K296" r:id="rId259" xr:uid="{77F4C3B7-3DFC-4F19-89C3-05D9BB5D0F7D}"/>
    <hyperlink ref="K298" r:id="rId260" xr:uid="{A5F2D316-3EFD-4144-861E-E47A2BD145B8}"/>
    <hyperlink ref="K302" r:id="rId261" xr:uid="{B614A84E-1A68-402D-85AF-78E8EB243753}"/>
    <hyperlink ref="K303" r:id="rId262" xr:uid="{BF6232D3-7D46-4E4B-B554-D05AD3F3E0B4}"/>
    <hyperlink ref="K312" r:id="rId263" xr:uid="{5CBA6825-9D34-4C6C-ACCC-4126F2799849}"/>
    <hyperlink ref="K326" r:id="rId264" xr:uid="{0CD1630C-73EC-4304-8859-FC3630C6331A}"/>
    <hyperlink ref="K328" r:id="rId265" xr:uid="{30734873-F7DC-478B-9809-C33BD672DFFB}"/>
    <hyperlink ref="K329" r:id="rId266" xr:uid="{B7758EFF-3A01-48EE-8F14-626726215C07}"/>
    <hyperlink ref="K335" r:id="rId267" xr:uid="{72C14C4C-FD6E-452F-A655-E960DE1C727A}"/>
    <hyperlink ref="K336" r:id="rId268" xr:uid="{B3BD026D-427E-4A3A-A084-5EE8BA6F71CA}"/>
    <hyperlink ref="K340" r:id="rId269" xr:uid="{2087C7DA-D3E3-47D0-849E-738542BB588A}"/>
    <hyperlink ref="K347" r:id="rId270" xr:uid="{33AF488C-C380-469F-833B-D43CDB53CDCD}"/>
    <hyperlink ref="K352" r:id="rId271" xr:uid="{1DCCE053-7F9C-4EC5-BA2B-0BDC635214CD}"/>
    <hyperlink ref="K357" r:id="rId272" xr:uid="{62E86E82-D3B8-44DA-81FB-03C3AEB265CD}"/>
    <hyperlink ref="K360" r:id="rId273" xr:uid="{6C6E84A2-F82C-47AE-9868-CF3EEBF98092}"/>
    <hyperlink ref="K361" r:id="rId274" xr:uid="{DD9CED22-5611-481C-B49E-9BB2127CC39F}"/>
    <hyperlink ref="K362" r:id="rId275" xr:uid="{FBFF4411-5C45-428A-9FF5-AFE5CE918B2B}"/>
    <hyperlink ref="K364" r:id="rId276" xr:uid="{E25F7D41-15A9-45B9-A618-EDF629AEBC21}"/>
    <hyperlink ref="K373" r:id="rId277" xr:uid="{5AA03DCA-628E-4844-9084-18E68E192403}"/>
    <hyperlink ref="K375" r:id="rId278" xr:uid="{61E5F099-8B63-4D3E-884F-D025FE07975B}"/>
    <hyperlink ref="K378" r:id="rId279" xr:uid="{4C815041-BFA4-412A-A5C7-2CC9F5ABE909}"/>
    <hyperlink ref="K379" r:id="rId280" xr:uid="{5031975E-B36B-4CE7-B5CB-48AA9601CBAB}"/>
    <hyperlink ref="K380" r:id="rId281" xr:uid="{D9F26D10-93B6-4BCF-8DD7-484FA4DE35D4}"/>
    <hyperlink ref="K381" r:id="rId282" xr:uid="{D135D272-D53D-4F9F-A802-8C4A5CCC3D55}"/>
    <hyperlink ref="K458" r:id="rId283" xr:uid="{6928BF29-E002-442D-BB6B-6CC7A9013FE4}"/>
    <hyperlink ref="K439" r:id="rId284" xr:uid="{3B2E2A8B-F452-4636-A465-CC0C29780C7B}"/>
    <hyperlink ref="K410" r:id="rId285" xr:uid="{508246F2-176D-4C5F-8CBC-4094205C029B}"/>
    <hyperlink ref="K549" r:id="rId286" xr:uid="{DD695EE7-E368-42A1-A7CC-BA403FD65CC1}"/>
    <hyperlink ref="K67" r:id="rId287" xr:uid="{14A3B602-2F35-43FB-9035-7A8729132839}"/>
    <hyperlink ref="K53" r:id="rId288" xr:uid="{0317A25E-9AA0-4FAD-8788-D05C5EC52CD3}"/>
    <hyperlink ref="K65" r:id="rId289" xr:uid="{A5DB60BF-7D68-4640-AD7F-9D1FF327CFC2}"/>
    <hyperlink ref="K64" r:id="rId290" xr:uid="{BB8EB5A8-F5D0-4B8F-8F35-8FF1630FFC62}"/>
    <hyperlink ref="K63" r:id="rId291" xr:uid="{0277D681-516F-4A54-9E44-D512A1B78D8C}"/>
    <hyperlink ref="K62" r:id="rId292" xr:uid="{23C88F60-0858-4FD1-9B51-C2661500EBA3}"/>
    <hyperlink ref="K52" r:id="rId293" xr:uid="{6241A481-D88F-4265-8DE4-5687D36F97DE}"/>
    <hyperlink ref="K49" r:id="rId294" xr:uid="{49CB7C7F-6604-43FE-91DC-D5B918AC5663}"/>
    <hyperlink ref="K17" r:id="rId295" xr:uid="{09593CA4-8A4E-4321-A0A7-EDD4388679E6}"/>
    <hyperlink ref="K69" r:id="rId296" xr:uid="{39AF33F9-0EAA-4C92-9EF5-78A016AEA269}"/>
    <hyperlink ref="K57" r:id="rId297" xr:uid="{DF804141-3C71-4445-8919-B4FBC0F6476C}"/>
    <hyperlink ref="K60" r:id="rId298" xr:uid="{8ED974E2-ABC6-4542-B3EA-80C18D0B8A74}"/>
    <hyperlink ref="K56" r:id="rId299" xr:uid="{44B4F159-BF67-43D0-983E-194B855F5DF9}"/>
    <hyperlink ref="K54" r:id="rId300" xr:uid="{79302FB8-7673-466A-B343-93B70E6F4570}"/>
    <hyperlink ref="K42" r:id="rId301" xr:uid="{3D212CCC-BC81-47E2-9DA4-465A665097F0}"/>
    <hyperlink ref="K41" r:id="rId302" xr:uid="{CD3DA663-B688-42CB-82A0-757E2A216C90}"/>
    <hyperlink ref="K31" r:id="rId303" xr:uid="{15177987-AE12-4DDF-9270-46BF2C463B6E}"/>
    <hyperlink ref="K227" r:id="rId304" xr:uid="{44C3DFDE-7CD2-4468-B2AA-67AD9AD85BA5}"/>
    <hyperlink ref="K58" r:id="rId305" xr:uid="{330F1FF1-C6DD-4B79-8246-6CD82EA67900}"/>
    <hyperlink ref="K29" r:id="rId306" xr:uid="{45C1F2AA-5D7F-4345-B100-6A9DADFC10B3}"/>
    <hyperlink ref="K68" r:id="rId307" xr:uid="{8DB23866-D878-447F-ACB1-267789EB2F63}"/>
    <hyperlink ref="K35" r:id="rId308" xr:uid="{48F0962F-2D99-4A46-B546-B8DC43F266E9}"/>
    <hyperlink ref="K50" r:id="rId309" xr:uid="{356AFDDD-341B-4936-B494-ED5436F63EA5}"/>
    <hyperlink ref="K61" r:id="rId310" xr:uid="{5B925E66-F109-4B25-8A9E-D3F48B649613}"/>
    <hyperlink ref="K55" r:id="rId311" xr:uid="{EF87FB1B-8D96-4BCA-8F1E-8744DD1FE1C7}"/>
    <hyperlink ref="K34" r:id="rId312" xr:uid="{5168184C-31B8-475C-9770-871483F0D373}"/>
    <hyperlink ref="K77" r:id="rId313" xr:uid="{4FFB9E98-4816-464F-A216-F143A963803C}"/>
    <hyperlink ref="K48" r:id="rId314" xr:uid="{93765CDA-1D31-4F8F-869E-22023F9A24F4}"/>
    <hyperlink ref="K72" r:id="rId315" xr:uid="{7604F07A-D6B0-4C60-9A2E-7F4F43E4127F}"/>
    <hyperlink ref="K73" r:id="rId316" xr:uid="{E7F7EE47-23F2-4CF6-B0D6-9A469F7B0F88}"/>
    <hyperlink ref="K59" r:id="rId317" xr:uid="{0169A1BA-535C-44D8-BD17-CDECF7358E2B}"/>
    <hyperlink ref="K215" r:id="rId318" xr:uid="{8E006F88-34DD-46BD-AD80-1EF33D3E1B60}"/>
    <hyperlink ref="K28" r:id="rId319" xr:uid="{7D44D7CC-E5FE-47DD-B3D7-34652132788C}"/>
    <hyperlink ref="K32" r:id="rId320" xr:uid="{9F04C2D8-8FDE-452B-924A-E78A65885DF3}"/>
    <hyperlink ref="K40" r:id="rId321" location="26819763" xr:uid="{F1ACE4D3-63D2-4A05-8422-310D1E0F5BC2}"/>
    <hyperlink ref="K209" r:id="rId322" xr:uid="{FF55BFB7-9A83-4AE9-9AEA-A996887D7EAB}"/>
    <hyperlink ref="K8" r:id="rId323" xr:uid="{FC8337CF-2E6C-4211-932E-BE5FAC070191}"/>
    <hyperlink ref="K13" r:id="rId324" xr:uid="{F3F146AA-DD06-4926-BC46-32261CD55CBE}"/>
    <hyperlink ref="K138" r:id="rId325" xr:uid="{D653B274-B6B8-4918-B42E-346ABDDB28AA}"/>
    <hyperlink ref="K421" r:id="rId326" xr:uid="{550A1720-01EF-4B38-B33D-83B57A525330}"/>
    <hyperlink ref="K422" r:id="rId327" xr:uid="{927A011D-2C13-4307-BAD6-39B4DF5BFF40}"/>
    <hyperlink ref="K425" r:id="rId328" xr:uid="{C3B071C8-26E9-4C0E-8BAB-A71F03EECE4C}"/>
    <hyperlink ref="K449" r:id="rId329" xr:uid="{45EA13EE-99B0-48FE-B97D-A3524766900E}"/>
    <hyperlink ref="K431" r:id="rId330" xr:uid="{ECC7A5C7-16CE-4217-8E24-691DA4C8D8EB}"/>
    <hyperlink ref="K443" r:id="rId331" xr:uid="{75CE40FA-DEF9-4E5E-9C4C-535B2248DA4D}"/>
    <hyperlink ref="K444" r:id="rId332" xr:uid="{70A7EE31-2D42-429F-B0D0-A6E70A890230}"/>
    <hyperlink ref="K467" r:id="rId333" xr:uid="{9CF51FC3-08D9-40E3-94A9-7B1D1FAC3DDF}"/>
    <hyperlink ref="K493" r:id="rId334" xr:uid="{E352DF19-203B-4E54-8EC8-5E37167C9567}"/>
    <hyperlink ref="K494" r:id="rId335" xr:uid="{4260B554-C8BE-4E23-8CE1-7A9CF4B0EC32}"/>
    <hyperlink ref="K495" r:id="rId336" xr:uid="{DFCDA641-E015-4C58-ABB3-1862CB435A12}"/>
    <hyperlink ref="K528" r:id="rId337" xr:uid="{A69CA375-A4B3-4896-9503-AD2B11A84007}"/>
    <hyperlink ref="K519" r:id="rId338" xr:uid="{332C4E5C-5C99-4EA1-80B3-E5B85258A326}"/>
    <hyperlink ref="K526" r:id="rId339" xr:uid="{02E9A05A-F079-4FCA-9DC1-8FFA16DF225F}"/>
    <hyperlink ref="K434" r:id="rId340" xr:uid="{15C6AA5E-2BFF-4F56-ADCC-EA65245D13BB}"/>
    <hyperlink ref="K388" r:id="rId341" xr:uid="{F5BAE103-9E0D-41D7-AD74-A50D1B453B04}"/>
    <hyperlink ref="K428" r:id="rId342" xr:uid="{423B4AD8-70DD-465D-ACBA-82147BD2D4E9}"/>
    <hyperlink ref="K429" r:id="rId343" xr:uid="{6885E1AE-F0D5-421E-9887-A2EB4B11B9D7}"/>
    <hyperlink ref="K473" r:id="rId344" xr:uid="{C4D36F76-3421-4A4D-B79A-37A576549598}"/>
    <hyperlink ref="K479" r:id="rId345" xr:uid="{7CD092E8-17E1-4961-9F6A-F51414D8BBD7}"/>
    <hyperlink ref="K527" r:id="rId346" xr:uid="{3633368B-C693-465E-A7CE-E7AB919CE698}"/>
    <hyperlink ref="K491" r:id="rId347" xr:uid="{63C41C1C-1511-419D-92B0-A243390B40A1}"/>
    <hyperlink ref="K268" r:id="rId348" xr:uid="{A239086A-8A8D-4A52-80CC-818EBC70CD32}"/>
    <hyperlink ref="K304" r:id="rId349" xr:uid="{DA665276-C06D-46D6-B84C-27EE733B14EA}"/>
    <hyperlink ref="K188" r:id="rId350" xr:uid="{7A6B9DF7-EE52-4FB8-8888-D4FAA5770932}"/>
    <hyperlink ref="K189" r:id="rId351" xr:uid="{C83CBA9A-B4C0-4BDC-8D02-97EE5D5383D1}"/>
    <hyperlink ref="K190" r:id="rId352" xr:uid="{1D4F8494-D7FE-4220-8FAA-EAC2A2230EBE}"/>
    <hyperlink ref="K263" r:id="rId353" xr:uid="{308A73B1-EAC0-4CA9-A6A0-2F03476EAA67}"/>
    <hyperlink ref="K283" r:id="rId354" xr:uid="{E0431B7F-830C-47DA-A67D-282080BA1B84}"/>
    <hyperlink ref="K307" r:id="rId355" xr:uid="{F82578C6-5336-472B-938F-93A3E70A1BCE}"/>
    <hyperlink ref="K334" r:id="rId356" xr:uid="{7B86CDEA-C01C-4DCC-B58D-EEBFA03EFA57}"/>
    <hyperlink ref="K365" r:id="rId357" xr:uid="{60C15416-43B5-4029-9B12-EE7493AEF085}"/>
    <hyperlink ref="K391" r:id="rId358" xr:uid="{E8F84CA1-441A-4458-BDFD-C658A65DACB3}"/>
    <hyperlink ref="K398" r:id="rId359" xr:uid="{C404DBA4-5906-4357-B35A-BD99C38DEC47}"/>
    <hyperlink ref="K442" r:id="rId360" xr:uid="{AAAD7DA2-2919-4BC2-9773-C4E45D1CBF8E}"/>
    <hyperlink ref="K461" r:id="rId361" xr:uid="{D3890A14-B60F-4A98-B6F6-D6B8F82EC9E0}"/>
    <hyperlink ref="K486" r:id="rId362" xr:uid="{6BEEE3C2-56C5-4FD3-99F2-5E7DFC5E5C3C}"/>
    <hyperlink ref="K516" r:id="rId363" xr:uid="{DF63946A-DEC9-49B2-8C74-71DCC5BDB62B}"/>
    <hyperlink ref="K531" r:id="rId364" xr:uid="{65AFEB2B-DFE2-4B55-BEC6-3F3261A122A8}"/>
    <hyperlink ref="K108" r:id="rId365" xr:uid="{1727E86E-B57F-400B-AF55-45FC8421050F}"/>
    <hyperlink ref="K279" r:id="rId366" xr:uid="{9649E5C1-77D9-4748-9F54-7C4420567A95}"/>
    <hyperlink ref="K309" r:id="rId367" xr:uid="{A316C917-1E7A-448F-B805-E1ED0C06F4FE}"/>
    <hyperlink ref="K359" r:id="rId368" xr:uid="{D87ABC44-A9DE-4EBC-938E-714124D7BB51}"/>
    <hyperlink ref="K452" r:id="rId369" xr:uid="{5F8DBC2E-5048-4EE6-BB86-2F871C8E6077}"/>
    <hyperlink ref="K484" r:id="rId370" xr:uid="{F5A4061A-4C19-46E1-82FC-0C2A9DBBAE29}"/>
    <hyperlink ref="K51" r:id="rId371" xr:uid="{3F4428C3-6A8B-4361-B25A-17E879489967}"/>
    <hyperlink ref="K103" r:id="rId372" xr:uid="{8492599A-3018-455E-B7A6-B177B079BEDE}"/>
    <hyperlink ref="K112" r:id="rId373" xr:uid="{C8BC5301-4F4E-4DD3-9C71-97EE9DD3E710}"/>
    <hyperlink ref="K318" r:id="rId374" xr:uid="{5854EA1E-4C91-4FE5-966C-48E00CBB2014}"/>
    <hyperlink ref="K507" r:id="rId375" xr:uid="{0D471064-4CEF-4F49-9B65-2FF810885DF8}"/>
    <hyperlink ref="K515" r:id="rId376" xr:uid="{B294CA07-BED1-4FE5-B3E9-10BE3CA62CB0}"/>
    <hyperlink ref="K46" r:id="rId377" xr:uid="{A96201D0-05F3-4ACB-B08D-12E0C9A87D4F}"/>
    <hyperlink ref="K70" r:id="rId378" xr:uid="{32EA3225-5D1E-4DEF-837D-DAD738C22A2E}"/>
    <hyperlink ref="K281" r:id="rId379" xr:uid="{9071582D-0C64-49CC-ADC4-B96C86ADE63F}"/>
    <hyperlink ref="K233" r:id="rId380" xr:uid="{06769A1D-650E-4354-9946-AC44B1A944C2}"/>
    <hyperlink ref="K297" r:id="rId381" xr:uid="{8338ED3B-DB3E-4C99-8191-56931A75CE49}"/>
    <hyperlink ref="K314" r:id="rId382" xr:uid="{5D6B8297-1AA0-46B2-9D64-516B739C5E67}"/>
    <hyperlink ref="K107" r:id="rId383" xr:uid="{C9E3FEA9-F7AC-48B9-939E-F7F92EF57821}"/>
    <hyperlink ref="K349" r:id="rId384" xr:uid="{F613CF18-6138-4F1E-845C-67360EB3864F}"/>
    <hyperlink ref="K355" r:id="rId385" xr:uid="{6FB06FC6-95F6-4854-BACF-5E4F27A71423}"/>
    <hyperlink ref="K363" r:id="rId386" xr:uid="{61883391-9C6A-44F7-9722-D2DFB0B018D3}"/>
    <hyperlink ref="K376" r:id="rId387" xr:uid="{64A9758F-17DD-43D8-88D4-0BEE3215F088}"/>
    <hyperlink ref="K437" r:id="rId388" xr:uid="{914A38D8-C0BB-435A-9C7E-700AA3E58DEB}"/>
    <hyperlink ref="K110" r:id="rId389" xr:uid="{899A4B1F-F0DF-498E-B521-53BC7126CD31}"/>
    <hyperlink ref="K118" r:id="rId390" xr:uid="{BB245CD8-2063-4F3D-828F-78C517844377}"/>
    <hyperlink ref="K174" r:id="rId391" xr:uid="{263AE876-A22E-4533-872E-3D6B6A4D9737}"/>
    <hyperlink ref="K183" r:id="rId392" xr:uid="{096EAE43-0865-42D3-9E58-A46DE9B7C453}"/>
    <hyperlink ref="K294" r:id="rId393" xr:uid="{72145CB5-83DB-4265-BACB-85146E5E34A3}"/>
    <hyperlink ref="K321" r:id="rId394" xr:uid="{8A22F288-14FF-4524-9B24-1DFF0B137F0E}"/>
    <hyperlink ref="K385" r:id="rId395" xr:uid="{178204B1-453C-4A3D-A36E-276967F8DE6D}"/>
    <hyperlink ref="K400" r:id="rId396" xr:uid="{940C599E-2DD8-4CA0-A12B-10C1BEEBC1F8}"/>
    <hyperlink ref="K468" r:id="rId397" xr:uid="{C1B6E37F-6D30-4DA4-A92E-2BA8E7A06E9C}"/>
    <hyperlink ref="K490" r:id="rId398" xr:uid="{2060BDCC-A42A-4B41-BEB5-0FDBB77AB924}"/>
    <hyperlink ref="K525" r:id="rId399" xr:uid="{4E4C298E-0287-4460-974B-AA2B05589216}"/>
    <hyperlink ref="K534" r:id="rId400" xr:uid="{F704120E-15D8-4F40-A038-089C87527ECB}"/>
    <hyperlink ref="K120" r:id="rId401" xr:uid="{E9BDAC6C-D51C-4687-AA1D-B65D66B8DCAF}"/>
    <hyperlink ref="K185" r:id="rId402" xr:uid="{B5405898-86DF-4F71-A919-D0187AC97153}"/>
    <hyperlink ref="K221" r:id="rId403" xr:uid="{5D69A1A6-501B-4E78-B1FF-4C562D467A83}"/>
    <hyperlink ref="K238" r:id="rId404" xr:uid="{5444331D-A721-43F3-9A6A-B0F9711AE6E9}"/>
    <hyperlink ref="K240" r:id="rId405" xr:uid="{37CA6786-F945-4F0D-89F2-6D5D55C79F38}"/>
    <hyperlink ref="K503" r:id="rId406" xr:uid="{00B53811-F3DE-40BC-B316-599A6167A7BC}"/>
    <hyperlink ref="K7" r:id="rId407" xr:uid="{88EFB4CC-EFD7-4325-8FEB-634F2F879146}"/>
    <hyperlink ref="K33" r:id="rId408" xr:uid="{4D8EA678-5812-4ABC-88F4-C5792586BABD}"/>
    <hyperlink ref="K45" r:id="rId409" xr:uid="{A1FCDED5-C13C-449D-8B7B-077A96721164}"/>
    <hyperlink ref="K91" r:id="rId410" xr:uid="{87DAE75B-CEC3-42EA-990E-7E6FC3079FEF}"/>
    <hyperlink ref="K164" r:id="rId411" xr:uid="{A9761B50-4478-479E-B212-72E4C8832EC1}"/>
    <hyperlink ref="K184" r:id="rId412" xr:uid="{D385125F-6854-42E7-AA19-543AB4776A0F}"/>
    <hyperlink ref="K168" r:id="rId413" xr:uid="{1513E117-C7D0-4193-A232-9EB35FA34A8D}"/>
    <hyperlink ref="K187" r:id="rId414" xr:uid="{70A9285A-6DEE-4CE7-89E4-1F6A5505CCE1}"/>
    <hyperlink ref="K192" r:id="rId415" xr:uid="{A9D722B6-B11D-4437-A2B1-345366AB4CB1}"/>
    <hyperlink ref="K201" r:id="rId416" xr:uid="{83BAA6E7-7D1F-416A-AF0D-3A4C4645A8B1}"/>
    <hyperlink ref="K203" r:id="rId417" xr:uid="{A88E55C0-5C47-45D0-B634-632A14388519}"/>
    <hyperlink ref="K226" r:id="rId418" xr:uid="{5C04C9BB-4213-42C6-AE43-3993DAC4B0BF}"/>
    <hyperlink ref="K231" r:id="rId419" xr:uid="{E1E14DA0-F101-4B5E-99DA-5452A9C5B850}"/>
    <hyperlink ref="K95" r:id="rId420" xr:uid="{C2E9D81D-6283-4BC5-8B21-F5F910D2EE5A}"/>
    <hyperlink ref="K377" r:id="rId421" xr:uid="{82B01C8C-2E4E-4ADE-9321-0174564A49DF}"/>
    <hyperlink ref="K395" r:id="rId422" xr:uid="{BBBB233F-DEB2-40B1-9508-10329A8BEDFA}"/>
    <hyperlink ref="K406" r:id="rId423" xr:uid="{8F90330F-4BBD-42B3-9EC6-54B466924783}"/>
    <hyperlink ref="K529" r:id="rId424" xr:uid="{BB5FF598-E0A8-45B1-827B-9FBFDA861D97}"/>
    <hyperlink ref="K341" r:id="rId425" xr:uid="{D8A759CD-A823-477C-AD19-8B87F94B717C}"/>
    <hyperlink ref="K350" r:id="rId426" xr:uid="{1591F1CA-AE10-4F26-8F94-180D970CA783}"/>
    <hyperlink ref="K206" r:id="rId427" xr:uid="{13B85CAB-6D4F-4CED-B653-6AA56157A2C3}"/>
    <hyperlink ref="K513" r:id="rId428" xr:uid="{A7795D19-0413-4293-91B2-D14ECD8DAFC5}"/>
    <hyperlink ref="K256" r:id="rId429" xr:uid="{680FE620-9282-40BF-803F-C4EDE101FF83}"/>
    <hyperlink ref="K44" r:id="rId430" xr:uid="{4377A21F-4F98-46CC-97EE-7625CC3664A8}"/>
    <hyperlink ref="K166" r:id="rId431" xr:uid="{4B7BBDE7-22D9-4E73-8A58-E9E79FD4CC95}"/>
    <hyperlink ref="K252" r:id="rId432" xr:uid="{8966E9F1-112E-4F0B-B6A6-AE7E30CCC9E9}"/>
    <hyperlink ref="K176" r:id="rId433" xr:uid="{F37D21FB-8C26-4656-BF77-34D14D30CFBA}"/>
    <hyperlink ref="K205" r:id="rId434" xr:uid="{092DA3CD-0C59-4D68-BE8B-520105A99B0A}"/>
    <hyperlink ref="K345" r:id="rId435" xr:uid="{5DA1CFB4-B890-46A4-AF9E-81B195F4B664}"/>
    <hyperlink ref="K9" r:id="rId436" xr:uid="{94732582-4673-4FDC-B116-AB003D23D5DF}"/>
    <hyperlink ref="K12" r:id="rId437" xr:uid="{3C7B6E4B-2185-46C7-AE5F-3087893EA98E}"/>
    <hyperlink ref="K14" r:id="rId438" xr:uid="{9716CE70-A2D2-4E16-9600-49047BFAD4C8}"/>
    <hyperlink ref="K15" r:id="rId439" xr:uid="{9BF37D55-21FC-4757-9E81-45506B4C1BE5}"/>
    <hyperlink ref="K16" r:id="rId440" xr:uid="{AD6F2140-E2F3-4DC8-9D54-CC3B0CC37DC0}"/>
    <hyperlink ref="K22" r:id="rId441" xr:uid="{51E2A7ED-07AB-4DC8-B0A3-3AA26572F09A}"/>
    <hyperlink ref="K24" r:id="rId442" xr:uid="{24B8A541-A481-409A-9225-DB7EA801C68A}"/>
    <hyperlink ref="K27" r:id="rId443" xr:uid="{E06444A0-361D-4961-8081-CC4F60F216B3}"/>
    <hyperlink ref="K208" r:id="rId444" xr:uid="{F17F76B8-51E0-4006-BB31-9B87680E4E8A}"/>
    <hyperlink ref="K36" r:id="rId445" xr:uid="{B6D12545-D88E-4566-87EA-9F8958443264}"/>
    <hyperlink ref="K43" r:id="rId446" xr:uid="{8176AFB4-E040-4602-A11B-FF027B8993F2}"/>
    <hyperlink ref="K82" r:id="rId447" xr:uid="{FC2DE321-D629-4984-B63A-F7C1DB4B13C9}"/>
    <hyperlink ref="K76" r:id="rId448" xr:uid="{226A4FF1-6B7D-4924-AF7D-F66ADE43EF5E}"/>
    <hyperlink ref="K228" r:id="rId449" xr:uid="{7D68FB95-133F-4C02-AB8A-DBCF028F1100}"/>
    <hyperlink ref="K348" r:id="rId450" location="note-689002918" xr:uid="{E64F5A95-87B8-419A-84D0-DEE9438B7204}"/>
    <hyperlink ref="K272" r:id="rId451" xr:uid="{B6F4025E-2FB1-4239-B698-418CE2AF1597}"/>
    <hyperlink ref="K404" r:id="rId452" xr:uid="{45BAB5AA-5AFB-4AA7-B77D-CEB898B58E0A}"/>
    <hyperlink ref="K366" r:id="rId453" xr:uid="{B19AD1D1-6183-485A-9723-51047C25696C}"/>
    <hyperlink ref="K371" r:id="rId454" xr:uid="{2A2E089D-CEEE-4D2D-8FBD-E9AAF0133ACC}"/>
    <hyperlink ref="K374" r:id="rId455" xr:uid="{B47AC66A-25C1-47CA-8A54-C4DC7AA50571}"/>
    <hyperlink ref="K389" r:id="rId456" xr:uid="{6BBFB7BC-9ECE-4E01-BD15-DCD23B334A4D}"/>
    <hyperlink ref="K415" r:id="rId457" xr:uid="{14368A67-AFF6-41B2-B7EA-716EC081513F}"/>
    <hyperlink ref="K446" r:id="rId458" xr:uid="{189F86D6-6D65-43B2-826D-12D9B61FA468}"/>
    <hyperlink ref="K433" r:id="rId459" xr:uid="{867A6CC4-66F5-43D3-A28E-34AFFE7C2297}"/>
    <hyperlink ref="K445" r:id="rId460" xr:uid="{D423278A-C0BD-4D24-8F77-7D4145013F1F}"/>
    <hyperlink ref="K488" r:id="rId461" xr:uid="{38889BC7-4AD3-4B3D-B171-DB1F73CE308E}"/>
    <hyperlink ref="K524" r:id="rId462" xr:uid="{CAB04FDF-3FB0-4FC0-8C22-A9DEB88B1050}"/>
    <hyperlink ref="K557" r:id="rId463" xr:uid="{D7878D85-04C6-46EF-951A-CB75245FC79C}"/>
    <hyperlink ref="K562" r:id="rId464" xr:uid="{95CA3A2E-4A36-4BAA-8C5C-26D964C0772B}"/>
    <hyperlink ref="K25" r:id="rId465" xr:uid="{0C7791C0-B1E3-42E5-9CF7-A7F54BA7C029}"/>
    <hyperlink ref="K182" r:id="rId466" xr:uid="{5A77131E-455F-4D50-9094-7D512E73281B}"/>
    <hyperlink ref="K132" r:id="rId467" xr:uid="{AB873DD1-CCDB-4412-BAB6-37D5C96E04DD}"/>
    <hyperlink ref="K162" r:id="rId468" xr:uid="{1FB4A97E-3670-4E0F-A35E-40D204527440}"/>
    <hyperlink ref="K560" r:id="rId469" xr:uid="{62C6D8C4-5F34-491A-9009-775B86E684F6}"/>
    <hyperlink ref="K6" r:id="rId470" xr:uid="{DE8A493C-D145-4B92-AB51-60B064D02403}"/>
    <hyperlink ref="K10" r:id="rId471" xr:uid="{C4A656FC-4457-4921-97F1-1DCC841B8B2B}"/>
    <hyperlink ref="K11" r:id="rId472" xr:uid="{CBE9E92B-1DBB-4891-9EB8-2295F88BD33C}"/>
    <hyperlink ref="K19" r:id="rId473" xr:uid="{0E824C2A-23CC-4133-8C90-B72D9C63AB23}"/>
    <hyperlink ref="K21" r:id="rId474" xr:uid="{0D0C30C5-E376-47BB-A566-AA6B0E99B921}"/>
    <hyperlink ref="K23" r:id="rId475" location="8932977" xr:uid="{CCCDD91F-6493-4B1B-9BB2-9A2686C61339}"/>
    <hyperlink ref="K26" r:id="rId476" xr:uid="{A3405BE1-920C-4E0D-8F70-E36986818996}"/>
    <hyperlink ref="K30" r:id="rId477" xr:uid="{93A0ABE5-E708-4184-84BA-6EFCC82E5D81}"/>
    <hyperlink ref="K38" r:id="rId478" xr:uid="{D10BF3A7-4A97-4BE0-AF06-9447DDCDAF08}"/>
    <hyperlink ref="K71" r:id="rId479" xr:uid="{2F9DFFCD-CCD9-4942-AB08-6ECF7E7EB6E4}"/>
    <hyperlink ref="K178" r:id="rId480" xr:uid="{00E66E7B-5200-41DD-A7B0-596CE67F3DC9}"/>
    <hyperlink ref="K285" r:id="rId481" xr:uid="{0DF85F9D-BEFA-4FC4-8B0C-81D2C7EC52A9}"/>
    <hyperlink ref="K469" r:id="rId482" location="name=185_Attachment_2-_District_Use_Regulations" xr:uid="{4A7C4B28-8A77-4C0D-B4DA-2CF3862FD538}"/>
    <hyperlink ref="K301" r:id="rId483" xr:uid="{4F177FE5-C3E2-4CD1-BD76-3764EC4C1135}"/>
    <hyperlink ref="K457" r:id="rId484" xr:uid="{E3E87836-0715-4A25-9A19-58EF6D17C1C6}"/>
    <hyperlink ref="K509" r:id="rId485" xr:uid="{BF63B200-0666-4D71-9418-CB859E92BF54}"/>
    <hyperlink ref="K140" r:id="rId486" xr:uid="{235D9CD3-9598-42DC-9F94-7702CE708C32}"/>
    <hyperlink ref="K367" r:id="rId487" xr:uid="{7DB56F95-E6CB-4E7F-B74A-AE2A8A3D22A4}"/>
    <hyperlink ref="K455" r:id="rId488" xr:uid="{5EABDCFB-D7A5-402D-970F-79A9E822D05A}"/>
    <hyperlink ref="K163" r:id="rId489" xr:uid="{46B6A512-EA85-4C70-B94F-BA3A99483924}"/>
    <hyperlink ref="K216" r:id="rId490" location="38303380" xr:uid="{479069BD-C572-4178-9541-5BE57B7D0A6A}"/>
    <hyperlink ref="K317" r:id="rId491" location="36544601" xr:uid="{5DE308D0-598A-4E72-9005-8B42B12CAD2B}"/>
    <hyperlink ref="K343" r:id="rId492" xr:uid="{CBBD02D9-78A5-467B-8E63-EAC4DEB5A5B9}"/>
    <hyperlink ref="K180" r:id="rId493" xr:uid="{C86124FB-2A83-467B-A898-95A842B0FC3F}"/>
    <hyperlink ref="K277" r:id="rId494" xr:uid="{833E556B-58A5-43BA-83E1-036398C4F66F}"/>
    <hyperlink ref="K144" r:id="rId495" xr:uid="{DDD595E6-F46B-40E6-AFED-01A3A6C14704}"/>
    <hyperlink ref="K239" r:id="rId496" xr:uid="{360FC54F-9202-4101-8182-DE87395D97DA}"/>
    <hyperlink ref="K248" r:id="rId497" xr:uid="{89763779-01A1-44E0-AD5F-81ABF4E46E07}"/>
    <hyperlink ref="K102" r:id="rId498" xr:uid="{9AFD0435-435A-4BB5-9483-47D425F8D7A2}"/>
    <hyperlink ref="K270" r:id="rId499" xr:uid="{40A21DC5-F348-4AD2-BDDD-8369356F9BAF}"/>
    <hyperlink ref="K286" r:id="rId500" xr:uid="{AC4D2A2E-462B-4050-B649-6B2D1C10AC31}"/>
    <hyperlink ref="K310" r:id="rId501" xr:uid="{272C0441-95CE-4A7A-AC41-2F841122A176}"/>
    <hyperlink ref="K316" r:id="rId502" xr:uid="{C98CA37F-A1FD-426B-9F89-AB6DA14EDD1C}"/>
    <hyperlink ref="K147" r:id="rId503" xr:uid="{E19CA08A-A631-4FC5-A58F-62153D443B78}"/>
    <hyperlink ref="K451" r:id="rId504" xr:uid="{07B0CBCD-23B6-46DF-8408-F6BA47AB7E35}"/>
    <hyperlink ref="K476" r:id="rId505" xr:uid="{A2924E34-E913-4F46-ABF1-C7E221110122}"/>
    <hyperlink ref="K502" r:id="rId506" xr:uid="{4329D9F4-B551-4559-BA1C-F48C11D8CB64}"/>
    <hyperlink ref="K517" r:id="rId507" xr:uid="{158BAE5E-3280-421A-A4CA-225EEAB60A41}"/>
    <hyperlink ref="K18" r:id="rId508" location="13491368" xr:uid="{CDF77A94-275D-4C8F-A9F1-532E3E77BED3}"/>
    <hyperlink ref="K167" r:id="rId509" xr:uid="{4D4EACB8-DEC1-4F3E-80BE-AA492FBFDCA9}"/>
    <hyperlink ref="K477" r:id="rId510" xr:uid="{7AE81687-FCAA-430C-912B-586A55A29BE7}"/>
    <hyperlink ref="K306" r:id="rId511" xr:uid="{CFFF0087-EECC-4A03-9E4F-E56E43C1E9EE}"/>
    <hyperlink ref="K440" r:id="rId512" xr:uid="{E2B4A7C6-F02F-46B7-B13D-C7510E351DAE}"/>
    <hyperlink ref="K397" r:id="rId513" xr:uid="{AA9596FE-4248-4D01-A4C9-6E62BE95F791}"/>
    <hyperlink ref="K405" r:id="rId514" location="34926755" xr:uid="{44001D3A-0D45-4C4E-8D9B-472537C7526A}"/>
    <hyperlink ref="K498" r:id="rId515" xr:uid="{15FE9C94-D36F-43D8-97D9-5D45FA07CD14}"/>
    <hyperlink ref="K47" r:id="rId516" location="36008846" xr:uid="{103EC8FD-3662-4EE3-961F-277AADD65FC9}"/>
    <hyperlink ref="K210" r:id="rId517" xr:uid="{89200F33-03FF-4EEF-90A5-82B0DE6EAE51}"/>
    <hyperlink ref="K356" r:id="rId518" location="11828832" xr:uid="{F894A0F6-7209-4285-AD25-41ED1F421ABE}"/>
    <hyperlink ref="K131" r:id="rId519" xr:uid="{01E849E9-7168-4816-9D5E-ADB55B8B3BC1}"/>
    <hyperlink ref="K133" r:id="rId520" location="35943105" xr:uid="{3C00C095-79FE-4DEB-A4C1-D654C40998AE}"/>
    <hyperlink ref="K145" r:id="rId521" xr:uid="{99E962C1-EC96-4BE6-8743-014F1557A08B}"/>
    <hyperlink ref="K435" r:id="rId522" xr:uid="{1E899D1D-3ABF-45F5-86CE-5B6415E1BA3E}"/>
    <hyperlink ref="K523" r:id="rId523" xr:uid="{8AFE92F8-C7EA-4305-998B-ED51CB09C0E5}"/>
    <hyperlink ref="K181" r:id="rId524" xr:uid="{6D020918-4E82-4617-BB85-382E153F3E30}"/>
    <hyperlink ref="K474" r:id="rId525" location="35836262" xr:uid="{A1D0ADCE-C881-400E-8CC5-23D65B59E199}"/>
    <hyperlink ref="K522" r:id="rId526" xr:uid="{E1FB8ACC-3BFE-4A1A-8D37-31592C7FF4D5}"/>
    <hyperlink ref="K37" r:id="rId527" xr:uid="{0FAF0B28-86FD-4AB8-A2B8-816478284D7F}"/>
    <hyperlink ref="K339" r:id="rId528" location="name=ARTICLE_10_ZONING_REGULATIONS" xr:uid="{1A7709F7-0565-46A8-8867-562623166AA6}"/>
    <hyperlink ref="K504" r:id="rId529" xr:uid="{EFD6416C-DDAA-4CFE-95FD-498B4A25E822}"/>
    <hyperlink ref="K260" r:id="rId530" xr:uid="{9DD49E3E-E2C3-4F15-9415-3688D4F049E7}"/>
    <hyperlink ref="K387" r:id="rId531" location="11297216" xr:uid="{F3C0F2E8-1363-40C3-A247-2CEA4EAA2D40}"/>
    <hyperlink ref="H380" r:id="rId532" xr:uid="{2DFAC406-0FAB-4620-A631-832DEC6B8173}"/>
    <hyperlink ref="H444" r:id="rId533" xr:uid="{2C2E0C89-7CE5-4739-8226-BB49C5A5F957}"/>
    <hyperlink ref="H495" r:id="rId534" xr:uid="{C55064B7-58F5-4E7A-B90F-71F44E977E05}"/>
    <hyperlink ref="G387" r:id="rId535" xr:uid="{D61078E3-BB47-419D-A748-81B2E2DD1EDF}"/>
    <hyperlink ref="H388" r:id="rId536" xr:uid="{64A00C08-16AF-41D9-9AAA-1F194220F12A}"/>
    <hyperlink ref="H328" r:id="rId537" xr:uid="{3D73973E-17B1-48CD-B96F-172E884E3BB1}"/>
    <hyperlink ref="H148" r:id="rId538" xr:uid="{49082FE6-5036-4328-A994-10CA48AE9A3B}"/>
    <hyperlink ref="H157" r:id="rId539" xr:uid="{F9F1959A-AF97-4F2A-B00C-E29B0255BC57}"/>
    <hyperlink ref="H171" r:id="rId540" xr:uid="{9AC92ADF-E8B6-4455-AC3A-4492DF3B5A92}"/>
    <hyperlink ref="H177" r:id="rId541" xr:uid="{244550B9-A172-46A4-B47E-20CB51E81458}"/>
    <hyperlink ref="H218" r:id="rId542" xr:uid="{1F613B18-B6CE-4655-A2B1-6CCE200115F5}"/>
    <hyperlink ref="H222" r:id="rId543" xr:uid="{B60040EA-CF10-4626-A490-748B8AB60AA4}"/>
    <hyperlink ref="H267" r:id="rId544" xr:uid="{BA7881BB-6329-418A-9F18-41106E8575EB}"/>
    <hyperlink ref="H284" r:id="rId545" xr:uid="{E5A73F3D-B8EA-4792-97C5-5569802EC564}"/>
    <hyperlink ref="H302" r:id="rId546" xr:uid="{BD0D9213-AF8B-4E5C-B79B-FF5810B38D6E}"/>
    <hyperlink ref="H312" r:id="rId547" xr:uid="{420EA4A4-41BD-4982-A437-E27D5A03B930}"/>
    <hyperlink ref="H326" r:id="rId548" xr:uid="{4EF141FB-8C28-4277-9234-3792691CCC9B}"/>
    <hyperlink ref="H352" r:id="rId549" xr:uid="{1B574498-8197-40FE-927B-4FCE7693479B}"/>
    <hyperlink ref="H364" r:id="rId550" xr:uid="{628274D1-D804-4E4D-8DDA-99CAD3CEB3DD}"/>
    <hyperlink ref="H373" r:id="rId551" xr:uid="{276A2A9E-B4FB-412B-AEC4-BD5F4C51FAE5}"/>
    <hyperlink ref="H375" r:id="rId552" xr:uid="{F75CD549-4B8F-4452-B3AD-F3B5E7998007}"/>
    <hyperlink ref="H378" r:id="rId553" xr:uid="{49F4751E-B630-4611-94D7-0E9EE1629769}"/>
    <hyperlink ref="H381" r:id="rId554" xr:uid="{F35F50D3-88F4-445C-BB1F-E0F3022AE04E}"/>
    <hyperlink ref="H415" r:id="rId555" xr:uid="{D369B203-9567-43AC-98A6-D76AB0E8884A}"/>
    <hyperlink ref="H421" r:id="rId556" xr:uid="{665E76E0-D2A5-49F9-A9A6-7816897937C3}"/>
    <hyperlink ref="H425" r:id="rId557" xr:uid="{3918CFED-3E02-4BA1-B0C5-D903B3573EDC}"/>
    <hyperlink ref="H434" r:id="rId558" xr:uid="{037508DE-970B-4B4D-B0D0-71C8DF405685}"/>
    <hyperlink ref="H443" r:id="rId559" xr:uid="{BF570A72-D06C-4D40-9145-D1C7AC5B19FE}"/>
    <hyperlink ref="H467" r:id="rId560" xr:uid="{BA1A06D6-EA21-4809-8867-70A53DF9AE0F}"/>
    <hyperlink ref="H493" r:id="rId561" xr:uid="{6CC7987C-7983-4ED2-A550-F072C868E498}"/>
    <hyperlink ref="H494" r:id="rId562" xr:uid="{6EFD24A2-CC86-4D9A-8076-EE576C2D796C}"/>
    <hyperlink ref="H548" r:id="rId563" xr:uid="{0571FAE8-5BFA-45FE-98BD-816739E050DD}"/>
    <hyperlink ref="H565" r:id="rId564" xr:uid="{3ED27018-0277-4202-AAA0-233F973D48E9}"/>
    <hyperlink ref="H569" r:id="rId565" xr:uid="{8374685F-5427-435B-B8D0-19FD56311573}"/>
    <hyperlink ref="H455" r:id="rId566" xr:uid="{42FB0265-07E9-4238-BB20-A1F308F9DF28}"/>
    <hyperlink ref="H313" r:id="rId567" xr:uid="{16CEB796-A52E-49C2-BD41-C809675645DE}"/>
    <hyperlink ref="F500" r:id="rId568" display="https://www.trentonnj.org/Directory.aspx?did=76" xr:uid="{37D4D038-BA3F-46B2-95D6-9A45BCFF7B99}"/>
    <hyperlink ref="H212" r:id="rId569" xr:uid="{67C7E231-06FC-4B2A-8DFD-222A0CD65757}"/>
    <hyperlink ref="G394" r:id="rId570" xr:uid="{ED7A9791-5BB1-4BE9-B75D-21F385F0700C}"/>
    <hyperlink ref="H394" r:id="rId571" xr:uid="{491A93C4-4EA1-4F71-91A5-58FA0B2E752F}"/>
    <hyperlink ref="G34" r:id="rId572" xr:uid="{70F6CF15-4992-4B79-89A5-CF545F97244A}"/>
    <hyperlink ref="F125" r:id="rId573" display="tel:7323897615" xr:uid="{AD3F298E-3EA6-4F68-80A5-92E06733E000}"/>
    <hyperlink ref="H78" r:id="rId574" xr:uid="{C9E99294-BE96-4C6B-A029-9F894FF1530C}"/>
    <hyperlink ref="H113" r:id="rId575" xr:uid="{1F575447-852B-43F8-8D94-21605AC36190}"/>
    <hyperlink ref="H94" r:id="rId576" xr:uid="{2FC0E100-4280-4663-B2E9-A43AF641D8C6}"/>
    <hyperlink ref="H36" r:id="rId577" xr:uid="{031F8C72-1995-45F8-BADE-D6D23A22F0A7}"/>
    <hyperlink ref="H8" r:id="rId578" xr:uid="{AE6E488B-F888-4A14-872E-5ADB05AD5640}"/>
    <hyperlink ref="H52" r:id="rId579" xr:uid="{254A3D86-B47E-422F-81A1-B1819991EEE1}"/>
    <hyperlink ref="H44" r:id="rId580" xr:uid="{69DB3EF0-FF99-40B6-93EB-127626787038}"/>
    <hyperlink ref="H138" r:id="rId581" xr:uid="{C699619F-D4DC-4596-84CD-394539055A26}"/>
    <hyperlink ref="H122" r:id="rId582" xr:uid="{A8FE7C5C-0CB9-4730-BBF7-AE555E96FC6C}"/>
    <hyperlink ref="H126" r:id="rId583" xr:uid="{347A9789-E5E1-4018-B18D-4EA52DC04C0D}"/>
    <hyperlink ref="H136" r:id="rId584" xr:uid="{B6A8AF4D-16B1-4AB5-8D54-F859030CA980}"/>
    <hyperlink ref="H49" r:id="rId585" xr:uid="{45ACFE5E-85A7-4B2B-8FED-B10A8879A51C}"/>
    <hyperlink ref="H13" r:id="rId586" xr:uid="{98ECBA39-48D3-4ED0-80BA-546496734F6B}"/>
    <hyperlink ref="H65" r:id="rId587" xr:uid="{2EECF409-40A0-4CFB-9964-311ED2F4AA35}"/>
    <hyperlink ref="H5" r:id="rId588" xr:uid="{D78A8970-8D90-46AF-9C83-CCEFE677C534}"/>
    <hyperlink ref="F230" r:id="rId589" display="tel:7329384500" xr:uid="{6E3E8F15-DF53-4B85-AA2C-5CC00F3885F4}"/>
    <hyperlink ref="G239" r:id="rId590" xr:uid="{94E8E9EE-CD5F-4CD6-BEA9-94B80F9E65B1}"/>
    <hyperlink ref="F248" r:id="rId591" display="tel:732-681-3232 ext 212" xr:uid="{D8E73159-4FE9-4B31-BE08-A8DFAD32FD3C}"/>
    <hyperlink ref="F384" r:id="rId592" display="tel:+1732-571-5647" xr:uid="{A022F751-9E60-4203-9684-8D408DAD572A}"/>
    <hyperlink ref="G476" r:id="rId593" xr:uid="{CCF5C0ED-2E81-4D1C-9965-169A73B27D75}"/>
    <hyperlink ref="G502" r:id="rId594" xr:uid="{17F2CB68-1B8B-43BA-B41B-ED1D98ADFB41}"/>
    <hyperlink ref="H17" r:id="rId595" xr:uid="{0488FD4C-ACB3-4471-8EAF-69E9C324B7FE}"/>
    <hyperlink ref="H196" r:id="rId596" xr:uid="{706F7D96-97BC-42DB-B2A6-609B9D92E5E0}"/>
    <hyperlink ref="H410" r:id="rId597" xr:uid="{9BEE96BC-AEC4-44A7-B327-C5089E72BC01}"/>
    <hyperlink ref="H462" r:id="rId598" xr:uid="{A1D573D6-33B6-4186-B7A8-F9A1CB037231}"/>
    <hyperlink ref="H362" r:id="rId599" xr:uid="{41667B6D-E747-445B-A7D4-12D50CFD05E8}"/>
    <hyperlink ref="H142" r:id="rId600" xr:uid="{43118FE7-287D-44FC-904D-A6CE94DE68B3}"/>
    <hyperlink ref="H152" r:id="rId601" location="cityhall" display="https://www.citydirectory.us/borough-fieldsboro.html#cityhall" xr:uid="{0070FCA2-137F-4E31-AB56-46F8DB125D10}"/>
    <hyperlink ref="H303" r:id="rId602" xr:uid="{B2178A64-318C-4BD3-A418-CEFF506E9917}"/>
    <hyperlink ref="H346" r:id="rId603" xr:uid="{26D724DC-6B17-4F5B-815D-FB3C02027E6B}"/>
    <hyperlink ref="H473" r:id="rId604" xr:uid="{1D9A66B8-7C8C-452B-AEBF-3F20FE414907}"/>
    <hyperlink ref="G479" r:id="rId605" xr:uid="{1305E42A-4906-468B-8AD2-332A9AA1806D}"/>
    <hyperlink ref="H40" r:id="rId606" xr:uid="{592B4121-9DF5-4D7A-B35C-699C20D208BC}"/>
    <hyperlink ref="H179" r:id="rId607" xr:uid="{3DEACDC2-839B-4BE8-ACF9-A4823C7CB18E}"/>
    <hyperlink ref="G334" r:id="rId608" xr:uid="{2D8EC811-C343-4429-8994-047898284556}"/>
    <hyperlink ref="H334" r:id="rId609" xr:uid="{39FEF1D0-F5A8-4D92-B4E8-3CE9CE3DD552}"/>
    <hyperlink ref="H366" r:id="rId610" xr:uid="{7058FD47-F80F-49A6-B9EE-1B12712149A3}"/>
    <hyperlink ref="H301" r:id="rId611" xr:uid="{8320224A-F6C7-4764-8D3D-D5ADAC7CE019}"/>
    <hyperlink ref="H32" r:id="rId612" xr:uid="{E5774A0B-4802-4EC7-8B63-22EF2BE25B70}"/>
    <hyperlink ref="H355" r:id="rId613" xr:uid="{BDB118CB-5275-4BB2-A842-E35EE230547C}"/>
    <hyperlink ref="G437" r:id="rId614" xr:uid="{BA9051CE-4B95-4C85-BC95-00F071502645}"/>
    <hyperlink ref="H468" r:id="rId615" xr:uid="{08F60ACD-B7AE-427D-9111-551F30BF1191}"/>
    <hyperlink ref="H503" r:id="rId616" xr:uid="{089F6AFD-E9AB-424A-969D-31D696750C65}"/>
    <hyperlink ref="H533" r:id="rId617" xr:uid="{FCA60B5E-2E48-4F2D-8DA5-548092B4E4DE}"/>
    <hyperlink ref="G116" r:id="rId618" xr:uid="{8FA45447-2F71-4DD5-B47D-1FC0D4D9B011}"/>
    <hyperlink ref="F68" r:id="rId619" display="tel:973-838-7200" xr:uid="{136F26B4-E1A1-4D4A-8D9E-B2886214F16D}"/>
    <hyperlink ref="H68" r:id="rId620" xr:uid="{36330FA9-16CF-4AF0-BCFA-06EA40A57908}"/>
    <hyperlink ref="F119" r:id="rId621" display="tel:973-888-6025" xr:uid="{9FA808FD-AFCE-426D-AFCA-B2172EAB2CCB}"/>
    <hyperlink ref="F382" r:id="rId622" display="tel:973-263-4373" xr:uid="{DB499FCD-6A43-4091-9670-A1F244177B2D}"/>
    <hyperlink ref="H393" r:id="rId623" xr:uid="{A0F32853-B30A-4144-98C8-5445CFD9DC31}"/>
    <hyperlink ref="G550" r:id="rId624" xr:uid="{DC26E072-1907-4C30-A0C2-B91D997505B5}"/>
    <hyperlink ref="H29" r:id="rId625" xr:uid="{0DF3FE79-35D5-407B-B30F-A71C42AB6D75}"/>
    <hyperlink ref="G207" r:id="rId626" xr:uid="{EE9E6628-0A12-4659-A979-55D1B5FB2184}"/>
    <hyperlink ref="G408" r:id="rId627" xr:uid="{97730F62-CF6D-4C74-8542-8A68F2F3FB0A}"/>
    <hyperlink ref="F540" r:id="rId628" display="tel:973-728-2759" xr:uid="{95E9598D-581F-4C6F-AB5E-5FA592A336D7}"/>
    <hyperlink ref="G402" r:id="rId629" xr:uid="{097114D9-4B94-4CE7-89DC-1246D11DA6C0}"/>
    <hyperlink ref="G278" r:id="rId630" xr:uid="{3433003B-72A7-4207-BBB3-03A6AD30E19A}"/>
    <hyperlink ref="H278" r:id="rId631" xr:uid="{A79485D3-7F21-403C-AEA8-CE85A57D90C2}"/>
    <hyperlink ref="H401" r:id="rId632" xr:uid="{C664DC1E-DBB0-43ED-B382-CDC7AB1DC432}"/>
    <hyperlink ref="G475" r:id="rId633" xr:uid="{3B384F26-D413-43BC-BC37-91D12C66E994}"/>
    <hyperlink ref="F417" r:id="rId634" display="tel:908-231-1300, ext. 125" xr:uid="{EEF636B5-469F-4DCF-9B8F-94F4A8CA4BF7}"/>
    <hyperlink ref="G69" r:id="rId635" xr:uid="{17A1613E-B170-47E9-B218-888A028E1B5E}"/>
    <hyperlink ref="H158" r:id="rId636" xr:uid="{D05F4CB5-7275-4449-91CD-BE590299C25C}"/>
    <hyperlink ref="G181" r:id="rId637" xr:uid="{1DEA26F3-FDDE-4FB4-8059-2199A8948F31}"/>
    <hyperlink ref="F323" r:id="rId638" display="tel:9732933366" xr:uid="{36D2F81F-93CE-4664-A3F1-C7753C48E99D}"/>
    <hyperlink ref="H520" r:id="rId639" xr:uid="{92DFF9B0-4148-47F6-BCFF-B26E24123CF2}"/>
    <hyperlink ref="G172" r:id="rId640" xr:uid="{FD500EE6-6A34-447F-9B80-7A97AFA58377}"/>
    <hyperlink ref="G339" r:id="rId641" xr:uid="{FBF0B16F-1453-477B-BD24-FC730B8AB176}"/>
    <hyperlink ref="H438" r:id="rId642" xr:uid="{58DA1D2D-D0CB-4E8E-BC65-EDC2FD463B1B}"/>
    <hyperlink ref="F45" r:id="rId643" display="tel:9083626663" xr:uid="{9F122203-8BB9-4C9E-90BD-D01589989D8B}"/>
    <hyperlink ref="G203" r:id="rId644" xr:uid="{43C02B09-0DCA-450F-9575-D05487F742A2}"/>
    <hyperlink ref="H277" r:id="rId645" xr:uid="{2BA3BA3C-79DD-40B9-B824-D7D1230FC14B}"/>
    <hyperlink ref="G289" r:id="rId646" xr:uid="{BB5B5C29-A963-43FB-B692-47B673A83964}"/>
    <hyperlink ref="G136" r:id="rId647" xr:uid="{E13CA07C-224F-4F45-B272-C8ACB17E325A}"/>
    <hyperlink ref="G380" r:id="rId648" xr:uid="{79948D78-0D68-4949-A2C4-64685E3BC30D}"/>
    <hyperlink ref="G444" r:id="rId649" xr:uid="{0698861A-3A80-456F-93DC-E0C37B0C042A}"/>
    <hyperlink ref="H134" r:id="rId650" xr:uid="{9ACA3E0F-5603-40D6-9EFD-5B26369F13F3}"/>
    <hyperlink ref="H26" r:id="rId651" xr:uid="{AB1F3FC9-44EE-4427-AE82-05C44C71D2E4}"/>
    <hyperlink ref="G26" r:id="rId652" xr:uid="{CF82E389-C0BF-49FE-8246-3C2CAF62D3B5}"/>
    <hyperlink ref="H545" r:id="rId653" xr:uid="{539ACA63-9606-4D40-8A46-A930F95B5D2F}"/>
    <hyperlink ref="G545" r:id="rId654" xr:uid="{4585705A-2A08-4078-9088-A6C726D741B8}"/>
    <hyperlink ref="H563" r:id="rId655" xr:uid="{2D48ECDC-32FF-4148-88B3-1C3F0A44A9AD}"/>
    <hyperlink ref="G44" r:id="rId656" xr:uid="{450E5268-4F5E-43CD-8B41-B0ACE2529FB6}"/>
    <hyperlink ref="H86" r:id="rId657" location="construction" xr:uid="{42E7591C-6BF4-47B5-94A7-0F17A0D7C062}"/>
    <hyperlink ref="G86" r:id="rId658" xr:uid="{13A9945E-79D5-421D-A94D-4EF45A47F882}"/>
    <hyperlink ref="H104" r:id="rId659" xr:uid="{CE1F4CF2-EAB8-4DDB-826E-179108F183AE}"/>
    <hyperlink ref="G104" r:id="rId660" xr:uid="{233B514E-414E-496A-A7FE-5DFDAB7CB74F}"/>
    <hyperlink ref="H154" r:id="rId661" xr:uid="{661EF03C-88D2-48E1-AB52-450041C50C75}"/>
    <hyperlink ref="H429" r:id="rId662" xr:uid="{950136C2-F9F3-42FD-A1EF-A875F951520A}"/>
    <hyperlink ref="G554" r:id="rId663" xr:uid="{9D29E503-F082-47FF-82A2-FB3F8E984F36}"/>
    <hyperlink ref="H568" r:id="rId664" xr:uid="{0DC87A16-F65C-4F14-B732-C42A0361C6E8}"/>
    <hyperlink ref="H203" r:id="rId665" xr:uid="{5BAAB3EB-7701-4BB9-8B32-12504504F434}"/>
    <hyperlink ref="H226" r:id="rId666" xr:uid="{9EFD4691-36F9-4819-8575-223F4846B4FF}"/>
    <hyperlink ref="H374" r:id="rId667" xr:uid="{40FCB8EB-F323-4F0E-954D-17D86ADEA6C3}"/>
    <hyperlink ref="G434" r:id="rId668" xr:uid="{B44B1052-3D0E-4FC0-82A4-D8251CBE6AC5}"/>
    <hyperlink ref="H484" r:id="rId669" xr:uid="{786344AD-D972-40A9-B98E-DB0FB1F66C24}"/>
    <hyperlink ref="H283" r:id="rId670" xr:uid="{9960955A-CBCA-4F7F-88AB-6174B6D573BF}"/>
    <hyperlink ref="H365" r:id="rId671" xr:uid="{D9D9C4B9-9B9A-4D91-938B-8C4D521E04DC}"/>
    <hyperlink ref="H461" r:id="rId672" xr:uid="{8CC8DD39-7FF6-4C44-84FA-B00D0E6A9290}"/>
    <hyperlink ref="G461" r:id="rId673" xr:uid="{DF709C79-A4DD-4AA8-A41A-56CB923AF84D}"/>
    <hyperlink ref="H564" r:id="rId674" xr:uid="{C9B372F3-C0E2-455A-BC21-096294F7104A}"/>
    <hyperlink ref="H556" r:id="rId675" xr:uid="{0D22E3BA-5C54-486D-BC4C-2EFAD43793AF}"/>
    <hyperlink ref="H492" r:id="rId676" xr:uid="{ADE04F03-5895-47DD-9FAC-03AC9416E666}"/>
    <hyperlink ref="H108" r:id="rId677" xr:uid="{F8B35E28-D8C2-43DE-815D-9722C3441AAE}"/>
    <hyperlink ref="H537" r:id="rId678" xr:uid="{2EC997B8-011E-48E2-90CE-4B59DAB38D7F}"/>
    <hyperlink ref="G537" r:id="rId679" xr:uid="{B74E2C4A-C0FB-4F15-8864-3FC0486D03FE}"/>
    <hyperlink ref="H552" r:id="rId680" xr:uid="{6FE47B76-AE52-47B3-9A2F-8C5BA4FECB03}"/>
    <hyperlink ref="G552" r:id="rId681" xr:uid="{3C8F2CDB-9CEC-4287-9E59-2C28D66ADB64}"/>
    <hyperlink ref="H557" r:id="rId682" xr:uid="{2A1FE68A-C5B2-4068-9D3D-87166DC02F22}"/>
    <hyperlink ref="H182" r:id="rId683" xr:uid="{7B204975-5FDA-4EAA-8829-3A10C1C8BD58}"/>
    <hyperlink ref="H318" r:id="rId684" xr:uid="{99872F7C-221A-4AA2-9333-3DEA9A10F249}"/>
    <hyperlink ref="H515" r:id="rId685" xr:uid="{489A0F95-AAE5-40F2-8B58-EAA53F3EFFE5}"/>
    <hyperlink ref="G515" r:id="rId686" xr:uid="{9EF36452-751F-40B3-A28D-BBEA9D928C33}"/>
    <hyperlink ref="H146" r:id="rId687" xr:uid="{D991491C-856E-4AE3-A0D5-E1020D678D34}"/>
    <hyperlink ref="G146" r:id="rId688" xr:uid="{7E719751-E4E7-4E2B-9778-2F333A2FA0DA}"/>
    <hyperlink ref="H97" r:id="rId689" xr:uid="{7D28062A-4442-4369-B52C-246A428FE96B}"/>
    <hyperlink ref="H349" r:id="rId690" location="dept-directory" xr:uid="{496326AB-E87B-4EBD-B4CE-3C6CDA1D694B}"/>
    <hyperlink ref="G349" r:id="rId691" xr:uid="{52C6EE22-84A6-420B-92FA-3822C8338C0F}"/>
    <hyperlink ref="H513" r:id="rId692" xr:uid="{003CEDD6-7059-46C2-9B49-ECC92C83D3D9}"/>
    <hyperlink ref="H272" r:id="rId693" xr:uid="{04A9FC1A-0750-40E4-98EF-61D68F5764B4}"/>
    <hyperlink ref="G272" r:id="rId694" xr:uid="{3B9B6131-F539-432C-8EF3-EF29BAAF1F91}"/>
    <hyperlink ref="H350" r:id="rId695" xr:uid="{34CA514E-9070-4BC0-A567-9D15D1A5C5C4}"/>
    <hyperlink ref="H538" r:id="rId696" xr:uid="{E6EA68FA-39D8-4F26-9D1F-EE2497F2BC81}"/>
    <hyperlink ref="H547" r:id="rId697" xr:uid="{505A442F-07C6-41E5-8F82-9C5F5907E2D6}"/>
    <hyperlink ref="H559" r:id="rId698" xr:uid="{2C89218C-6488-426C-90EC-25002C6A4138}"/>
    <hyperlink ref="H560" r:id="rId699" xr:uid="{A4A2358F-407C-4CCB-8640-F2FA023320E2}"/>
    <hyperlink ref="H567" r:id="rId700" xr:uid="{C13019EF-F81B-47BC-802E-D188F5CC8849}"/>
    <hyperlink ref="H205" r:id="rId701" xr:uid="{6485A330-7393-47B6-B34E-4E5A678D4E98}"/>
    <hyperlink ref="H353" r:id="rId702" xr:uid="{EAA74287-9DD6-476A-A85E-D3F362C282BA}"/>
    <hyperlink ref="G28" r:id="rId703" xr:uid="{6838B5DA-E3ED-4B76-8F6E-1DBD9CDE02E7}"/>
    <hyperlink ref="H541" r:id="rId704" xr:uid="{58BB43A3-1E19-4222-BD61-AD9CC3E62A5F}"/>
    <hyperlink ref="G541" r:id="rId705" xr:uid="{01232F68-CF55-4CC4-95B7-173423A97FE6}"/>
    <hyperlink ref="G503" r:id="rId706" xr:uid="{F62C1DBB-8604-47FE-A10F-6D06DD391C04}"/>
    <hyperlink ref="G6" r:id="rId707" xr:uid="{918E8384-7322-48AB-990D-C6B608E3B9E7}"/>
    <hyperlink ref="H535" r:id="rId708" xr:uid="{1C54D76F-8F50-49FE-8C75-9BC8DF73FFC0}"/>
    <hyperlink ref="G535" r:id="rId709" xr:uid="{AB13D171-8521-4CC9-8C8E-7910AA3D3825}"/>
    <hyperlink ref="H257" r:id="rId710" xr:uid="{CAC5D2F7-CE65-420E-9149-524E31E81C80}"/>
    <hyperlink ref="H116" r:id="rId711" xr:uid="{584E20EB-8CC4-49C8-B49C-3EF85196BDBD}"/>
    <hyperlink ref="H163" r:id="rId712" xr:uid="{940D71DE-BFCB-4797-9A53-F53CE10E953D}"/>
    <hyperlink ref="H243" r:id="rId713" xr:uid="{3E00EB17-A6A8-47DA-9769-681DB8E73FA5}"/>
    <hyperlink ref="H496" r:id="rId714" xr:uid="{8CA2376F-9A17-4F5D-AEB7-476EE031110F}"/>
    <hyperlink ref="H483" r:id="rId715" xr:uid="{61ACA275-F319-4645-9C3E-18B0D9AB181B}"/>
    <hyperlink ref="H6" r:id="rId716" xr:uid="{C149296B-BA01-4600-A763-1D1C075B4AB4}"/>
    <hyperlink ref="H123" r:id="rId717" xr:uid="{F12355AB-CAAC-40D3-9994-031D9000D20F}"/>
    <hyperlink ref="H500" r:id="rId718" xr:uid="{52A3EAC9-6DFE-492F-A083-4E6B2D8AF96D}"/>
    <hyperlink ref="G500" r:id="rId719" xr:uid="{4558AFA2-6885-4C56-89B3-93ED09BD40F3}"/>
    <hyperlink ref="H77" r:id="rId720" xr:uid="{CD440956-46F1-403A-BE86-F0A8E84D2A00}"/>
    <hyperlink ref="H114" r:id="rId721" xr:uid="{D0DD957C-C718-41DB-80A1-98630AAA8B5C}"/>
    <hyperlink ref="H236" r:id="rId722" xr:uid="{FCA66C41-6CA2-46A5-AB8B-CC65AB92AC5F}"/>
    <hyperlink ref="H345" r:id="rId723" xr:uid="{CF375EFE-8571-4FF0-868B-E247C9CB6D9A}"/>
    <hyperlink ref="H399" r:id="rId724" xr:uid="{85B0C07F-4581-424B-83C9-537A90166220}"/>
    <hyperlink ref="H448" r:id="rId725" xr:uid="{E1A90C5B-D1F9-4DD8-81E4-6DDB435252A2}"/>
    <hyperlink ref="H471" r:id="rId726" xr:uid="{AA5B3F1C-A8C8-4846-8865-2332C3B56724}"/>
    <hyperlink ref="H558" r:id="rId727" xr:uid="{0CF03EA9-2321-4EC2-97AC-1ED9A73B7A2D}"/>
    <hyperlink ref="H10" r:id="rId728" xr:uid="{C93435FC-A9D1-439C-80D0-3366CA0EABFC}"/>
    <hyperlink ref="H34" r:id="rId729" xr:uid="{9D96DA54-0DB1-459E-B717-EA0938A17C77}"/>
    <hyperlink ref="H61" r:id="rId730" xr:uid="{99916620-D0B9-4D9E-9005-57AA67C81644}"/>
    <hyperlink ref="H125" r:id="rId731" xr:uid="{B3837D94-D4DC-4E2B-9890-672A88E8C0B7}"/>
    <hyperlink ref="H166" r:id="rId732" xr:uid="{7C3D9342-935B-4D31-893F-65ECCE8FB539}"/>
    <hyperlink ref="H167" r:id="rId733" xr:uid="{A791C10A-AE9C-4BB4-B23E-A1726A4B8C2B}"/>
    <hyperlink ref="H248" r:id="rId734" xr:uid="{D0BA90B9-20F1-440C-A34A-2AA088FC9899}"/>
    <hyperlink ref="H270" r:id="rId735" xr:uid="{8028DC79-E39A-4466-8CA8-0036A65F2638}"/>
    <hyperlink ref="H285" r:id="rId736" xr:uid="{BFD8A9F5-8A1A-4D59-B783-8D37496F7E7B}"/>
    <hyperlink ref="H342" r:id="rId737" xr:uid="{1FE76F38-6C00-42D1-A103-EF81455D0063}"/>
    <hyperlink ref="H343" r:id="rId738" xr:uid="{5AF4A280-45CC-46D1-A785-60475482709F}"/>
    <hyperlink ref="H450" r:id="rId739" xr:uid="{AEBAAD1B-AFF1-4A76-8773-6828E54CDEEA}"/>
    <hyperlink ref="H459" r:id="rId740" xr:uid="{16E868A6-3B48-4DC8-BEF8-D623098B99C2}"/>
    <hyperlink ref="H460" r:id="rId741" xr:uid="{3FEDC928-230A-4373-8557-4D3416011ED9}"/>
    <hyperlink ref="H476" r:id="rId742" xr:uid="{B56BF674-03E3-405B-A513-6FDFB895B7F4}"/>
    <hyperlink ref="H502" r:id="rId743" xr:uid="{341DC61E-5ED6-43FD-B10A-162ECBDEBE7E}"/>
    <hyperlink ref="H109" r:id="rId744" xr:uid="{E892520B-3CD4-4FA7-8DF8-3C25ACEC41CD}"/>
    <hyperlink ref="H306" r:id="rId745" xr:uid="{87F384A4-2809-4A7F-A054-01C9E2E3A01F}"/>
    <hyperlink ref="H333" r:id="rId746" xr:uid="{0D7D7554-916B-4688-B7D7-5EFE93E23F58}"/>
    <hyperlink ref="H337" r:id="rId747" xr:uid="{6AB996CB-61A5-4B67-AD56-4819D794EAE8}"/>
    <hyperlink ref="H244" r:id="rId748" xr:uid="{993E381D-F9FD-4033-9376-14358612D0DC}"/>
    <hyperlink ref="H155" r:id="rId749" xr:uid="{8104B4F8-B116-4AED-B88C-F9348511D90D}"/>
    <hyperlink ref="G24" r:id="rId750" xr:uid="{EE4EEA5D-95BA-46D1-B6A5-26A5E9150927}"/>
    <hyperlink ref="H27" r:id="rId751" xr:uid="{AC5A21B1-26D1-430D-BD42-C8A3B36415F1}"/>
    <hyperlink ref="H115" r:id="rId752" xr:uid="{91C1FDA1-43A5-45C7-AB08-722C9C33597A}"/>
    <hyperlink ref="H207" r:id="rId753" xr:uid="{9D12296E-6FEE-4266-9B14-41E201D8297E}"/>
    <hyperlink ref="H234" r:id="rId754" xr:uid="{56478968-8BBF-4162-91FA-0127656C8184}"/>
    <hyperlink ref="H246" r:id="rId755" xr:uid="{494C440F-B2BA-43B1-80DA-4BA40615C813}"/>
    <hyperlink ref="G348" r:id="rId756" xr:uid="{4B77D1BC-21CB-4145-B93C-007B86288645}"/>
    <hyperlink ref="H273" r:id="rId757" xr:uid="{ABD75C2A-CC03-4849-A6CE-F38D5D1F6F59}"/>
    <hyperlink ref="H369" r:id="rId758" xr:uid="{F81CF48B-D304-4760-B1E5-BA76BAF25CAD}"/>
    <hyperlink ref="H397" r:id="rId759" xr:uid="{EAE04CAD-6F15-4690-A9B1-B5E4FAEBE9A6}"/>
    <hyperlink ref="H453" r:id="rId760" xr:uid="{E7788912-DB21-41FA-BC40-3464C8C4DE6F}"/>
    <hyperlink ref="H488" r:id="rId761" xr:uid="{18C73504-0A56-4DD9-AF99-70A4D5EF8019}"/>
    <hyperlink ref="H498" r:id="rId762" xr:uid="{B4AE6231-E003-47C1-8347-EE5CB6FCF9A9}"/>
    <hyperlink ref="H501" r:id="rId763" xr:uid="{EC386BBC-3D52-4026-93FB-A523FC25B1C7}"/>
    <hyperlink ref="H249" r:id="rId764" xr:uid="{4FB1B881-75C1-4914-AF5B-9A1976214DB4}"/>
    <hyperlink ref="H47" r:id="rId765" xr:uid="{F507329B-EDB6-4364-9B53-88BE8C9C1248}"/>
    <hyperlink ref="H91" r:id="rId766" xr:uid="{DB9346D2-4B12-4D28-A56E-38D9ACBB7A64}"/>
    <hyperlink ref="H409" r:id="rId767" xr:uid="{83B4602B-58ED-45DE-8229-5DA2C1BCEB0D}"/>
    <hyperlink ref="H412" r:id="rId768" xr:uid="{2D478F21-D6F6-48DE-AC23-1C75EA5EF543}"/>
    <hyperlink ref="H424" r:id="rId769" xr:uid="{51E39166-3009-4712-9948-C19C49EAC750}"/>
    <hyperlink ref="H540" r:id="rId770" xr:uid="{9271913E-435A-4C02-9387-13F1F8EF9949}"/>
    <hyperlink ref="H133" r:id="rId771" xr:uid="{DD2ECEC5-EB5B-4ACB-9D3E-BD4D853E4614}"/>
    <hyperlink ref="H390" r:id="rId772" xr:uid="{3D204929-97D7-417B-BE51-055D3D33C3B7}"/>
    <hyperlink ref="H413" r:id="rId773" xr:uid="{D9D58CD3-4054-494B-B53B-400181A8D192}"/>
    <hyperlink ref="H566" r:id="rId774" xr:uid="{CB0B0BAF-187C-4B95-AD40-E0E384D35D6C}"/>
    <hyperlink ref="G566" r:id="rId775" xr:uid="{4532D27D-64AB-44A3-9519-2B7ACDB0D91C}"/>
    <hyperlink ref="H56" r:id="rId776" xr:uid="{E9EDF061-12D2-481D-A092-ED62E80F9526}"/>
    <hyperlink ref="H295" r:id="rId777" xr:uid="{F71AF5CE-0887-4FDA-9942-DD3D261B1355}"/>
    <hyperlink ref="H358" r:id="rId778" xr:uid="{D108BB57-2818-4E54-9E26-FB1106499C68}"/>
    <hyperlink ref="H386" r:id="rId779" xr:uid="{276AA425-A7BF-47CF-962D-2CC2873436E1}"/>
    <hyperlink ref="H435" r:id="rId780" xr:uid="{50FE46D3-9C44-4013-84AE-430998F03A25}"/>
    <hyperlink ref="H463" r:id="rId781" xr:uid="{F294FD48-BA13-452F-9C32-B98EB6AF8D57}"/>
    <hyperlink ref="G463" r:id="rId782" xr:uid="{C1860D51-1CEC-4583-BD01-F787A7762565}"/>
    <hyperlink ref="H465" r:id="rId783" xr:uid="{B01FE4CC-1BEE-4CAC-86EA-CD7C1BDA9738}"/>
    <hyperlink ref="H69" r:id="rId784" xr:uid="{3E25552E-9E5A-4915-8B8B-26B0E5CB347C}"/>
    <hyperlink ref="H198" r:id="rId785" xr:uid="{7354770A-D4CA-4992-94BE-0C7B3D8DCAA9}"/>
    <hyperlink ref="H165" r:id="rId786" xr:uid="{54840727-B025-438B-B27B-58124778B7D3}"/>
    <hyperlink ref="H181" r:id="rId787" xr:uid="{5BEFA6F7-2E1D-4A99-B542-B2EC81B06788}"/>
    <hyperlink ref="H159" r:id="rId788" xr:uid="{3D923907-EFC5-4FE5-8DAF-C7B4A6B85146}"/>
    <hyperlink ref="H172" r:id="rId789" xr:uid="{627B744A-FEF8-4C37-931B-76791EFB224A}"/>
    <hyperlink ref="H262" r:id="rId790" xr:uid="{FF77FD1D-81E5-4A04-9FF1-7055B1CC94E0}"/>
    <hyperlink ref="H339" r:id="rId791" xr:uid="{2FB02A13-9AC5-4C03-9BC9-BCAFE0F98A8F}"/>
    <hyperlink ref="H414" r:id="rId792" xr:uid="{BC049F13-8ECD-4C42-89ED-FF230B84E833}"/>
    <hyperlink ref="H504" r:id="rId793" xr:uid="{991482DC-117D-4147-BCC5-EBA3C9BBBB5D}"/>
    <hyperlink ref="G504" r:id="rId794" xr:uid="{C157DCD3-A5C1-448D-AEB0-9CC66287B35B}"/>
    <hyperlink ref="H456" r:id="rId795" xr:uid="{4BF93B0D-F0AA-47BF-B896-6390319B72C6}"/>
    <hyperlink ref="G456" r:id="rId796" xr:uid="{511EBE56-8F3E-47DB-BF89-0000087AF34C}"/>
    <hyperlink ref="H241" r:id="rId797" xr:uid="{4D9FB084-509E-4222-A6FB-6203FDD0419C}"/>
    <hyperlink ref="H201" r:id="rId798" xr:uid="{5DD40ECD-AD8E-43AF-835A-CA139EFD561E}"/>
    <hyperlink ref="H377" r:id="rId799" xr:uid="{BB349E6C-FFC0-493F-AF5D-60C514A39164}"/>
    <hyperlink ref="G529" r:id="rId800" xr:uid="{B5367654-76B8-42EC-B283-408634CC572D}"/>
    <hyperlink ref="H406" r:id="rId801" xr:uid="{07C6FF71-C319-4738-A725-D692BDF94B8C}"/>
    <hyperlink ref="G369" r:id="rId802" xr:uid="{1AB77E79-F8F9-4A6C-AD3F-7BA57C80070F}"/>
    <hyperlink ref="H479" r:id="rId803" xr:uid="{C3D321B3-49C1-4A23-B4A1-4B9CC1DA77C5}"/>
    <hyperlink ref="G304" r:id="rId804" xr:uid="{221F1B2A-1813-4553-96BA-9AC6C58B6CB5}"/>
    <hyperlink ref="H486" r:id="rId805" xr:uid="{7ECB80F4-D93F-4FE7-89ED-F377905E71B3}"/>
    <hyperlink ref="H4" r:id="rId806" xr:uid="{EC6E44EA-A2A6-45C3-AE5F-AF2CE18E3CEF}"/>
    <hyperlink ref="H7" r:id="rId807" xr:uid="{ECFF367B-0C44-4573-A4C2-DF2B6791A3B6}"/>
    <hyperlink ref="H9" r:id="rId808" xr:uid="{0927D018-3359-4E63-AD0B-B1906012BF64}"/>
    <hyperlink ref="H11" r:id="rId809" xr:uid="{F3144C80-2033-4EEE-86A9-2285AB1DE942}"/>
    <hyperlink ref="H12" r:id="rId810" xr:uid="{77C5B0AF-2BAE-4818-86F6-1B46AEFBFBF4}"/>
    <hyperlink ref="H14" r:id="rId811" xr:uid="{94110E4C-6F41-43CB-A02B-5422644815D4}"/>
    <hyperlink ref="H15" r:id="rId812" xr:uid="{C379D62C-6AA4-42D0-AE2A-4B50A5815566}"/>
    <hyperlink ref="H16" r:id="rId813" xr:uid="{7E983EC4-4FAA-4735-9F7F-B6C87B0195EF}"/>
    <hyperlink ref="H18" r:id="rId814" location="gsc.tab=0" xr:uid="{83D42FD4-2C53-4F15-BF78-535D27EFB114}"/>
    <hyperlink ref="H19" r:id="rId815" xr:uid="{9957A6C0-7E9D-4F74-AFF2-E3BB267C0BA5}"/>
    <hyperlink ref="H20" r:id="rId816" xr:uid="{AF5D5572-005D-4293-A4F2-99C69961EE11}"/>
    <hyperlink ref="H21" r:id="rId817" xr:uid="{88CA189F-8FF0-4EDE-91DC-9B3C173D6AB9}"/>
    <hyperlink ref="H22" r:id="rId818" xr:uid="{02FA971E-CE14-498D-B05B-D65FF4E557DF}"/>
    <hyperlink ref="H23" r:id="rId819" xr:uid="{495A1EA5-A02E-4864-8ADE-2C284D9B5B84}"/>
    <hyperlink ref="H24" r:id="rId820" xr:uid="{85AF8F89-128B-4402-A5D5-877ACA5EBE3B}"/>
    <hyperlink ref="H25" r:id="rId821" xr:uid="{BB0D54BD-D2BF-4598-93D5-1262CC94C9F9}"/>
    <hyperlink ref="H28" r:id="rId822" xr:uid="{7276E591-7B53-46C0-882E-D629819AD89F}"/>
    <hyperlink ref="H30" r:id="rId823" xr:uid="{2E8B8320-72B6-479C-81CF-BE4BA30BB12D}"/>
    <hyperlink ref="H31" r:id="rId824" xr:uid="{A0D2BC98-7D7D-4229-B497-1BF06EC3F08C}"/>
    <hyperlink ref="H37" r:id="rId825" xr:uid="{D5C14763-DA97-40A9-8B6A-E187390EF1D2}"/>
    <hyperlink ref="H38" r:id="rId826" xr:uid="{AC369CD0-0706-4451-AFF0-0A48877E6C3F}"/>
    <hyperlink ref="H41" r:id="rId827" xr:uid="{09163088-6662-49C9-B72F-3ABBAAEEA0D6}"/>
    <hyperlink ref="H42" r:id="rId828" xr:uid="{D26E55B0-7283-4651-B954-1D7BAC9772F3}"/>
    <hyperlink ref="H43" r:id="rId829" xr:uid="{7053D9DE-103F-452A-B46A-AE77B46EF429}"/>
    <hyperlink ref="H45" r:id="rId830" xr:uid="{A0C6FE22-BFBB-4270-8876-3469F9A0B3D5}"/>
    <hyperlink ref="H46" r:id="rId831" xr:uid="{CECB5903-A2E9-40FF-BA65-37474A014376}"/>
    <hyperlink ref="H48" r:id="rId832" xr:uid="{0425C3B4-138D-4EAC-AEC9-47D604774F75}"/>
    <hyperlink ref="H50" r:id="rId833" xr:uid="{8317E28F-ADB5-4B28-A56A-7805002F5DBC}"/>
    <hyperlink ref="H54" r:id="rId834" xr:uid="{E631633E-30EC-4773-A648-52A3F8720616}"/>
    <hyperlink ref="H55" r:id="rId835" xr:uid="{AB336121-A930-4518-84FB-215F3A866516}"/>
    <hyperlink ref="H58" r:id="rId836" xr:uid="{B5412265-29A5-4C7F-B47A-03A99D780D58}"/>
    <hyperlink ref="H60" r:id="rId837" xr:uid="{AC389403-23EC-4333-821A-94349398C77F}"/>
    <hyperlink ref="H62" r:id="rId838" xr:uid="{14FB2BC0-B7B9-4D99-83BC-0C5FB163E778}"/>
    <hyperlink ref="H63" r:id="rId839" xr:uid="{B1C9D648-7566-4DCC-9CA9-61035F63C4CF}"/>
    <hyperlink ref="H64" r:id="rId840" xr:uid="{780E8A88-A52E-485C-BFE1-A8440E1DD6EE}"/>
    <hyperlink ref="H67" r:id="rId841" xr:uid="{BC536F8A-0801-4318-86B6-384498C5B088}"/>
    <hyperlink ref="H70" r:id="rId842" xr:uid="{FCA08F27-952A-4A1B-AB42-2CADD7896B61}"/>
    <hyperlink ref="H71" r:id="rId843" xr:uid="{AB1A567E-6F46-424F-B5C6-70D76F7AC369}"/>
    <hyperlink ref="H72" r:id="rId844" xr:uid="{FAC773A9-146D-4FDA-9CA2-6C6A09B87949}"/>
    <hyperlink ref="H73" r:id="rId845" xr:uid="{DFEE53CC-2223-4EA9-B20D-0C203AC4F7A4}"/>
    <hyperlink ref="H79" r:id="rId846" xr:uid="{EFD54CD2-ABDA-4828-B573-CF884778346E}"/>
    <hyperlink ref="H81" r:id="rId847" xr:uid="{21656B7B-E2F4-4C81-99CD-1776620498EB}"/>
    <hyperlink ref="H82" r:id="rId848" xr:uid="{4FEDBFAA-AADB-41F0-8702-F03839F4BCC9}"/>
    <hyperlink ref="H85" r:id="rId849" xr:uid="{53C1D717-7584-4DB3-8F96-376E1F590174}"/>
    <hyperlink ref="H87" r:id="rId850" xr:uid="{F0F33870-455C-4C41-A6BC-8334ABDB79EA}"/>
    <hyperlink ref="H88" r:id="rId851" xr:uid="{788593F6-1899-4EB1-913A-2233FEFD9766}"/>
    <hyperlink ref="H89" r:id="rId852" xr:uid="{8105C91D-FCEC-4192-8A55-3562A82D338D}"/>
    <hyperlink ref="H92" r:id="rId853" xr:uid="{AC88A5EC-0441-40C0-B783-D6C5E960DFAD}"/>
    <hyperlink ref="H96" r:id="rId854" xr:uid="{17F13996-22F0-4EAE-AA23-CE71CCA01845}"/>
    <hyperlink ref="H98" r:id="rId855" xr:uid="{DBB9FB5F-C720-426F-8BEA-73CE89016A9B}"/>
    <hyperlink ref="H99" r:id="rId856" xr:uid="{C1E45897-7AF4-470F-A251-A7533A04A28F}"/>
    <hyperlink ref="H100" r:id="rId857" xr:uid="{7A6D881F-483D-4BF4-A2F7-D3B751D47B7F}"/>
    <hyperlink ref="H101" r:id="rId858" xr:uid="{9ACD4322-0567-4EE5-88D9-EC76C9E8303C}"/>
    <hyperlink ref="H103" r:id="rId859" xr:uid="{4159B8A4-8B69-4B01-99E6-668B6641306B}"/>
    <hyperlink ref="H105" r:id="rId860" xr:uid="{93A4179E-A9AE-435F-8C35-0154826392D9}"/>
    <hyperlink ref="H106" r:id="rId861" xr:uid="{73AACB8F-4454-43BF-B18C-9CBDBFF8694B}"/>
    <hyperlink ref="H110" r:id="rId862" xr:uid="{AC84724F-BB93-4F43-9AF4-88D5815E950E}"/>
    <hyperlink ref="H111" r:id="rId863" xr:uid="{FA51CBA7-A23D-4DF5-B3BB-68581B18A33F}"/>
    <hyperlink ref="H112" r:id="rId864" xr:uid="{286B4F7C-0788-4DA6-8C3F-E3C42DF670DA}"/>
    <hyperlink ref="H118" r:id="rId865" xr:uid="{1B2A5A62-2091-4218-8DF0-58651CA7BAAE}"/>
    <hyperlink ref="H119" r:id="rId866" xr:uid="{20CE0155-8A97-4A5C-AB67-80651D637645}"/>
    <hyperlink ref="H124" r:id="rId867" xr:uid="{8A4A3823-0425-4AB1-8458-8C93E0175B10}"/>
    <hyperlink ref="H128" r:id="rId868" xr:uid="{CB1A0B16-DB12-496D-B553-7229B68EAE93}"/>
    <hyperlink ref="H129" r:id="rId869" xr:uid="{B5A7CDB9-9AD8-4686-812E-DC0D96FBF91F}"/>
    <hyperlink ref="H130" r:id="rId870" xr:uid="{AB656562-D190-4D92-AB9A-AC288B4C9AD5}"/>
    <hyperlink ref="H271" r:id="rId871" xr:uid="{29D04DAE-1DB9-4D3A-995C-408C8E52A494}"/>
    <hyperlink ref="H132" r:id="rId872" xr:uid="{2A45BB54-1268-477E-96E2-DEC02620F9DC}"/>
    <hyperlink ref="H139" r:id="rId873" xr:uid="{761D2815-3EF4-482F-BD0A-D5C9F482AC4D}"/>
    <hyperlink ref="H140" r:id="rId874" xr:uid="{DAF38EBE-F5C2-4D97-B951-F73727B7ED3B}"/>
    <hyperlink ref="H141" r:id="rId875" xr:uid="{26D15384-FEC7-4208-9128-57390F67A308}"/>
    <hyperlink ref="H143" r:id="rId876" xr:uid="{68B9B241-294F-4E56-938B-24000BE77746}"/>
    <hyperlink ref="H149" r:id="rId877" xr:uid="{5130DD15-B1CC-4186-886F-1B500DE325EB}"/>
    <hyperlink ref="H153" r:id="rId878" xr:uid="{0D1B43D0-B651-4365-BFFF-41C6259A5FEF}"/>
    <hyperlink ref="H156" r:id="rId879" xr:uid="{95972552-505A-42A7-A990-3A5B22B68AB7}"/>
    <hyperlink ref="H161" r:id="rId880" xr:uid="{B5F9A6B4-C675-4159-B582-EB3F48E684FF}"/>
    <hyperlink ref="H162" r:id="rId881" xr:uid="{247FDC7D-B07E-4737-A53E-61E72A8032A8}"/>
    <hyperlink ref="H164" r:id="rId882" xr:uid="{4C802307-2CD2-494B-9FFC-01281FBBED89}"/>
    <hyperlink ref="H169" r:id="rId883" xr:uid="{B9CB836E-1E29-4D69-84B9-0D65B61397CE}"/>
    <hyperlink ref="H174" r:id="rId884" xr:uid="{18E71DD7-4260-4FC2-923A-5AA51E5A98B1}"/>
    <hyperlink ref="H176" r:id="rId885" xr:uid="{2AC57F4A-215E-47F6-A2F0-B44E0141D0C2}"/>
    <hyperlink ref="H178" r:id="rId886" xr:uid="{40272CC5-E738-4526-A277-6C5F9B3BA807}"/>
    <hyperlink ref="H180" r:id="rId887" xr:uid="{767BDC2F-8461-43F5-8880-076FD101D0BC}"/>
    <hyperlink ref="H183" r:id="rId888" xr:uid="{61983CF8-A257-45C5-98CE-228B80B619BC}"/>
    <hyperlink ref="H186" r:id="rId889" xr:uid="{E02500A3-66B6-4970-88B1-1B054A56E778}"/>
    <hyperlink ref="H187" r:id="rId890" xr:uid="{304BBF20-3233-4CC3-AF93-3F2D3932CD9A}"/>
    <hyperlink ref="H188" r:id="rId891" xr:uid="{FF2A720A-434A-4B85-AE2E-E5410F832FEB}"/>
    <hyperlink ref="H189" r:id="rId892" xr:uid="{0EB9F3B8-7FBD-4872-B247-6259D3C38A45}"/>
    <hyperlink ref="H190" r:id="rId893" xr:uid="{487DF2C0-B2B2-474C-85C0-49EBBC1BAA23}"/>
    <hyperlink ref="H193" r:id="rId894" xr:uid="{5F8DDEB0-1964-416F-BA29-F6B24A69B610}"/>
    <hyperlink ref="H194" r:id="rId895" xr:uid="{A4FBD0E1-9488-42A4-8F4B-F7FE787664EF}"/>
    <hyperlink ref="H195" r:id="rId896" xr:uid="{29EC32B3-0F3A-468A-AA19-F43EB488FBB9}"/>
    <hyperlink ref="H199" r:id="rId897" xr:uid="{2AC19555-75B8-41FA-8E0C-4F6BD95BCA5B}"/>
    <hyperlink ref="H200" r:id="rId898" xr:uid="{EEB5EC4D-80AD-48D8-A353-2C55E6BFE1D5}"/>
    <hyperlink ref="H202" r:id="rId899" xr:uid="{6109279D-DFEE-4DC6-A568-DE836705A07F}"/>
    <hyperlink ref="H206" r:id="rId900" xr:uid="{EF183B97-DFC6-422B-8414-FCEDDF338735}"/>
    <hyperlink ref="H210" r:id="rId901" xr:uid="{1F949278-04AE-467B-BA70-E4A85024C3C0}"/>
    <hyperlink ref="H213" r:id="rId902" xr:uid="{4EA390DE-E982-4E9B-9CFA-50E6131A1574}"/>
    <hyperlink ref="H214" r:id="rId903" xr:uid="{1BEF711B-9927-402B-AFA5-E962890023C6}"/>
    <hyperlink ref="H216" r:id="rId904" xr:uid="{DEB37B27-84DC-4024-8341-7007467B6984}"/>
    <hyperlink ref="H217" r:id="rId905" xr:uid="{ABB340ED-0A37-4D0B-80F4-2C4185628311}"/>
    <hyperlink ref="H219" r:id="rId906" xr:uid="{E6954557-75CB-4FAC-9459-982EC787C9CD}"/>
    <hyperlink ref="H220" r:id="rId907" xr:uid="{733E5866-6917-4D13-8460-BD0838CA403A}"/>
    <hyperlink ref="H221" r:id="rId908" xr:uid="{31FD0864-12A8-441D-B99E-A4EC000DD47D}"/>
    <hyperlink ref="H223" r:id="rId909" xr:uid="{DD42F575-CA71-46FD-87C4-2B95ACC11D93}"/>
    <hyperlink ref="H225" r:id="rId910" xr:uid="{62C3E051-3118-4B24-B310-548E44CC0123}"/>
    <hyperlink ref="H228" r:id="rId911" xr:uid="{12D8852D-E033-4A24-BB33-B3F264686843}"/>
    <hyperlink ref="H229" r:id="rId912" xr:uid="{9BDC6205-412B-4FE2-9D0B-6E4F471AC1DF}"/>
    <hyperlink ref="H231" r:id="rId913" xr:uid="{7A505457-FBE5-47BD-AEB5-002F27223A3E}"/>
    <hyperlink ref="H235" r:id="rId914" xr:uid="{8D73ECEB-C95A-48A5-ADE9-46D359A3480C}"/>
    <hyperlink ref="H238" r:id="rId915" xr:uid="{536DE8D1-9A48-4365-93B9-C41DB4BADB68}"/>
    <hyperlink ref="H239" r:id="rId916" xr:uid="{C88DCCD1-B273-4BC2-A0B5-CC95B97DAC12}"/>
    <hyperlink ref="H240" r:id="rId917" xr:uid="{9EDDCAF6-7FA0-4E56-96BB-0FCA616BE85B}"/>
    <hyperlink ref="H242" r:id="rId918" xr:uid="{A6CE701A-609D-4CEB-B976-99F671B33B53}"/>
    <hyperlink ref="H247" r:id="rId919" xr:uid="{7B812506-E81D-42F5-A82B-7090ECA12303}"/>
    <hyperlink ref="H250" r:id="rId920" xr:uid="{33BD3775-0E16-44DC-B4B2-A1198D073490}"/>
    <hyperlink ref="H253" r:id="rId921" xr:uid="{CA06E213-4095-4353-AEE7-50B374722DD1}"/>
    <hyperlink ref="H255" r:id="rId922" xr:uid="{9F2A4BA8-44C8-45D0-9AEF-A9F96ACBAAAA}"/>
    <hyperlink ref="H256" r:id="rId923" xr:uid="{BF441CAD-0D43-4336-AAEB-4CEEA95E73EB}"/>
    <hyperlink ref="H258" r:id="rId924" xr:uid="{CD9B4A8A-EBDD-467E-9872-3D1FF8CBF2F9}"/>
    <hyperlink ref="H260" r:id="rId925" xr:uid="{3204C4D5-48EE-4E89-AD4D-8A89F60A711F}"/>
    <hyperlink ref="H261" r:id="rId926" xr:uid="{D274B342-5EB0-407C-AD75-3846653552A8}"/>
    <hyperlink ref="H263" r:id="rId927" xr:uid="{33A2737E-ED72-47AA-97D4-07DD925ECD04}"/>
    <hyperlink ref="H264" r:id="rId928" xr:uid="{9E856245-93AF-4461-A69A-A043D437A5FE}"/>
    <hyperlink ref="H266" r:id="rId929" xr:uid="{CF8C4D7E-67EC-4032-997E-2E0D96589AFE}"/>
    <hyperlink ref="H367" r:id="rId930" xr:uid="{35C2F572-5EEF-46D9-A59E-3CDF7A752851}"/>
    <hyperlink ref="H275" r:id="rId931" xr:uid="{A5145FF7-0471-4481-8DFF-5941340CA536}"/>
    <hyperlink ref="H276" r:id="rId932" xr:uid="{36B83734-2558-4761-93EA-9B6C350E8A1A}"/>
    <hyperlink ref="H279" r:id="rId933" xr:uid="{92321A30-8B67-4644-B5DC-9C819140F10B}"/>
    <hyperlink ref="H280" r:id="rId934" xr:uid="{8EFB2CBC-34E9-49BB-8B3F-F80836E518F0}"/>
    <hyperlink ref="H282" r:id="rId935" xr:uid="{B0E334C7-746A-4B3C-B89A-287F2C785839}"/>
    <hyperlink ref="H286" r:id="rId936" xr:uid="{FBD07DD4-291F-4737-9CFD-58AAEAF97EE7}"/>
    <hyperlink ref="H287" r:id="rId937" xr:uid="{39BA011A-20A6-4C9A-8FA6-3F46E60B3EDB}"/>
    <hyperlink ref="H290" r:id="rId938" xr:uid="{80E2C9AC-5A35-4934-B7BE-9BADF877B704}"/>
    <hyperlink ref="H289" r:id="rId939" xr:uid="{5221046D-2674-46B3-8B31-A68EB18E8D27}"/>
    <hyperlink ref="H291" r:id="rId940" xr:uid="{CF79AAD5-74DA-427B-8378-1503F22D5798}"/>
    <hyperlink ref="H294" r:id="rId941" xr:uid="{6958DEE3-7C49-498B-821F-EE9DF324D9C4}"/>
    <hyperlink ref="H296" r:id="rId942" xr:uid="{24BC9527-D392-447C-B4BD-4EAF76C4E093}"/>
    <hyperlink ref="H297" r:id="rId943" xr:uid="{A646DF50-FBD6-494F-BACA-B61222B1283C}"/>
    <hyperlink ref="H299" r:id="rId944" xr:uid="{4DCE0CD9-1CEC-44F3-AD2D-0B4A46104D11}"/>
    <hyperlink ref="H300" r:id="rId945" xr:uid="{48456E87-FC41-4833-A6CF-090198EAC35F}"/>
    <hyperlink ref="H305" r:id="rId946" xr:uid="{F29A2037-AB19-4C41-A3DA-AB15AA2EDF78}"/>
    <hyperlink ref="H307" r:id="rId947" xr:uid="{781063B7-B376-4E67-A56C-B8211E5A93FF}"/>
    <hyperlink ref="H308" r:id="rId948" xr:uid="{344ECC2A-2F7E-4288-BF9A-ACAA9E490533}"/>
    <hyperlink ref="H309" r:id="rId949" xr:uid="{E866D06D-A1D9-4F39-97CA-FFDDB4AD7886}"/>
    <hyperlink ref="H310" r:id="rId950" xr:uid="{CAFF19BC-B328-4E9C-9CE2-9500C280AEA4}"/>
    <hyperlink ref="H311" r:id="rId951" xr:uid="{FEE4C058-E3C4-46D7-B873-060896880C88}"/>
    <hyperlink ref="H316" r:id="rId952" xr:uid="{F1FDF80B-9C3B-450C-9BCC-0AD646649023}"/>
    <hyperlink ref="H317" r:id="rId953" xr:uid="{52A44D8A-D2D1-4E60-9250-9B3B92CFF925}"/>
    <hyperlink ref="H319" r:id="rId954" xr:uid="{16143E64-A61A-458E-80A7-155B40642F2A}"/>
    <hyperlink ref="H320" r:id="rId955" xr:uid="{3C9C59F5-DA4B-4A78-8E45-083549EEB2FC}"/>
    <hyperlink ref="H321" r:id="rId956" xr:uid="{662C4D7E-DE24-4D78-8F3D-139A937F0CBE}"/>
    <hyperlink ref="H322" r:id="rId957" xr:uid="{8C9417C4-9A16-467E-9D9E-ADFDA12E6F2C}"/>
    <hyperlink ref="H323" r:id="rId958" xr:uid="{4C4B171F-A772-4CFF-B6D2-5457A2336852}"/>
    <hyperlink ref="H325" r:id="rId959" xr:uid="{40425DFA-F808-447B-914D-FB2D046BFCC8}"/>
    <hyperlink ref="H327" r:id="rId960" xr:uid="{BD4858AA-5DD7-4952-9EC8-4525115F504F}"/>
    <hyperlink ref="H329" r:id="rId961" xr:uid="{8EBDAFD3-6792-4179-90DA-17B50BE68D78}"/>
    <hyperlink ref="H330" r:id="rId962" xr:uid="{073A5924-2938-4311-A8A5-09B1701664C8}"/>
    <hyperlink ref="H331" r:id="rId963" xr:uid="{6E500550-D682-4DAE-9297-D315D2AD8E16}"/>
    <hyperlink ref="H332" r:id="rId964" xr:uid="{54FCF922-931E-461E-9A48-D41BCF6E574A}"/>
    <hyperlink ref="H335" r:id="rId965" xr:uid="{664E0EA1-4696-42B8-B8FF-78B5ED58D962}"/>
    <hyperlink ref="H336" r:id="rId966" xr:uid="{26EC7F6C-3555-4FEA-8140-3F8BB03AB6FF}"/>
    <hyperlink ref="H340" r:id="rId967" xr:uid="{82AE17E9-C5AF-44FD-9ED6-8CC8C5A24CE8}"/>
    <hyperlink ref="H341" r:id="rId968" xr:uid="{81B22CFC-36D4-404E-ADAC-ECA5F2319F23}"/>
    <hyperlink ref="H344" r:id="rId969" xr:uid="{3F7800DD-96E5-4DA2-8862-DA2681843B4C}"/>
    <hyperlink ref="H347" r:id="rId970" xr:uid="{F2C3A259-5AD2-43C6-A4CA-0BDC73078A7A}"/>
    <hyperlink ref="H351" r:id="rId971" xr:uid="{165994D9-E8F4-45BB-A327-53BDD3258640}"/>
    <hyperlink ref="H354" r:id="rId972" xr:uid="{0AE96983-13F4-46E4-ADE1-C71B7D6DC711}"/>
    <hyperlink ref="H356" r:id="rId973" xr:uid="{E5837743-7219-4C36-90BC-2F9B3071F82D}"/>
    <hyperlink ref="H357" r:id="rId974" xr:uid="{5A0F72E5-5E13-46AC-A889-76F1F9E340FC}"/>
    <hyperlink ref="H359" r:id="rId975" xr:uid="{F1B57DD6-B6C7-4F4D-B0D0-22755621AA50}"/>
    <hyperlink ref="H360" r:id="rId976" xr:uid="{DE920512-0C89-4A21-9057-30567EAAA514}"/>
    <hyperlink ref="H363" r:id="rId977" xr:uid="{3C87CD29-4287-4A0A-84A4-EBE28E9536C5}"/>
    <hyperlink ref="H370" r:id="rId978" xr:uid="{E1484E51-CACE-49B5-9E4F-CDBD385139B1}"/>
    <hyperlink ref="H371" r:id="rId979" xr:uid="{C6E646DB-A9CE-449F-887D-16B2643AE986}"/>
    <hyperlink ref="H372" r:id="rId980" xr:uid="{6A3D72AD-BDF5-4CD9-9211-91BD44BF39EC}"/>
    <hyperlink ref="H376" r:id="rId981" xr:uid="{36CE64C6-0734-4D5D-A85B-3C00C7D4BD38}"/>
    <hyperlink ref="H379" r:id="rId982" xr:uid="{95FE045E-4983-4147-AC0A-2015D63D20B7}"/>
    <hyperlink ref="H385" r:id="rId983" xr:uid="{0A00EEB2-105D-4768-9ABA-99D4E46C4B42}"/>
    <hyperlink ref="H387" r:id="rId984" xr:uid="{CD88ACAA-947F-4742-B16D-09DC8B20059A}"/>
    <hyperlink ref="H389" r:id="rId985" xr:uid="{E01129DF-BB79-4EF9-BEE8-ABC5807DF13D}"/>
    <hyperlink ref="H391" r:id="rId986" xr:uid="{5070A43A-A88B-4F6C-90F9-CBF47D2107FD}"/>
    <hyperlink ref="H392" r:id="rId987" xr:uid="{9C4F72E5-3344-4E76-B16B-0D6AA056B8B4}"/>
    <hyperlink ref="H395" r:id="rId988" xr:uid="{09A2BA10-9EAE-4AC6-AC13-315749849ADA}"/>
    <hyperlink ref="H398" r:id="rId989" xr:uid="{8A9AD5C3-5FC9-4027-BB62-5483F09172F8}"/>
    <hyperlink ref="H400" r:id="rId990" xr:uid="{B93F7063-2023-4BA4-8F6E-4AF10F182E99}"/>
    <hyperlink ref="H423" r:id="rId991" xr:uid="{14875BE6-A9B2-46C1-8B2B-E400026372DC}"/>
    <hyperlink ref="H405" r:id="rId992" xr:uid="{AC242977-F704-4984-B562-1EBD72E2BD52}"/>
    <hyperlink ref="H407" r:id="rId993" xr:uid="{1B3C16D0-48EB-4F80-93F3-8A76AA456D36}"/>
    <hyperlink ref="H408" r:id="rId994" xr:uid="{3F40DB14-E791-49E7-9BDF-5AF53A7866D6}"/>
    <hyperlink ref="H411" r:id="rId995" xr:uid="{74B32A7A-558E-4CDC-90E2-399A1D6CB801}"/>
    <hyperlink ref="H417" r:id="rId996" xr:uid="{8E101BAA-31EC-427F-9B2A-6B2F14B5D1A3}"/>
    <hyperlink ref="H419" r:id="rId997" xr:uid="{B5D3EC8E-13DE-4817-A1BD-DC18E10D8965}"/>
    <hyperlink ref="H420" r:id="rId998" xr:uid="{E35B2208-C87F-4B09-8096-850A3E82D70F}"/>
    <hyperlink ref="H427" r:id="rId999" xr:uid="{AAFEDC2A-7955-4EBA-A34B-CAFAC1FBB420}"/>
    <hyperlink ref="H428" r:id="rId1000" xr:uid="{0632D9E0-A114-4E68-8392-CD023BDFC1C7}"/>
    <hyperlink ref="H430" r:id="rId1001" xr:uid="{3E645BEE-0FA1-4D44-9FBA-FC35DE324781}"/>
    <hyperlink ref="H432" r:id="rId1002" xr:uid="{B5A32A20-519D-4AD3-8BE4-72A7E730686F}"/>
    <hyperlink ref="H433" r:id="rId1003" xr:uid="{EEE3BEA4-8400-4683-BD19-84C0B5B1137C}"/>
    <hyperlink ref="H440" r:id="rId1004" xr:uid="{0C785D30-4422-4D33-BA0E-17CEE2892D22}"/>
    <hyperlink ref="H442" r:id="rId1005" xr:uid="{F55EA008-10B2-4981-84B1-CA430B59052D}"/>
    <hyperlink ref="H447" r:id="rId1006" xr:uid="{BEFADF99-CA68-4453-AB1C-FE3D5FB2B1A4}"/>
    <hyperlink ref="H451" r:id="rId1007" xr:uid="{A22EC0B2-EFA3-4B8D-9B99-288BFF5D00D4}"/>
    <hyperlink ref="H452" r:id="rId1008" xr:uid="{97FEA2B4-0DA6-4597-ADBA-081A76185441}"/>
    <hyperlink ref="H454" r:id="rId1009" xr:uid="{75EC34C6-D6A7-40A5-8191-3527811147F8}"/>
    <hyperlink ref="H458" r:id="rId1010" xr:uid="{D78A85C7-44AF-4594-A5AC-344E7AEEFF5E}"/>
    <hyperlink ref="H464" r:id="rId1011" xr:uid="{E045880E-87A3-4E17-B115-244581084E5E}"/>
    <hyperlink ref="H466" r:id="rId1012" xr:uid="{CB8FB90E-B904-4828-8558-C00062626E36}"/>
    <hyperlink ref="H469" r:id="rId1013" xr:uid="{C48CE784-C399-4BEB-93E6-EAE45E39B4DF}"/>
    <hyperlink ref="H470" r:id="rId1014" xr:uid="{870A3E1C-157A-41D1-84C8-BB783A1EE143}"/>
    <hyperlink ref="H472" r:id="rId1015" xr:uid="{4C0B1657-EFFE-458F-B429-129A53F26ACA}"/>
    <hyperlink ref="H474" r:id="rId1016" xr:uid="{29DC5F53-9CEA-4FC6-875E-5BA0DC2AA26E}"/>
    <hyperlink ref="H478" r:id="rId1017" xr:uid="{57610CA9-FD16-4994-8EC7-BFC850034268}"/>
    <hyperlink ref="H480" r:id="rId1018" xr:uid="{8D2B23CC-FA7D-4D74-910F-F0AC017FAE1C}"/>
    <hyperlink ref="H481" r:id="rId1019" xr:uid="{45B2D41A-CECD-4826-B405-FBC10811A1B7}"/>
    <hyperlink ref="H482" r:id="rId1020" xr:uid="{D3C6FEB9-2294-4B68-ABD0-4A3DBAEA2000}"/>
    <hyperlink ref="H487" r:id="rId1021" xr:uid="{2E0B7D6E-5A8F-49B2-9089-598D64AD7DF4}"/>
    <hyperlink ref="H489" r:id="rId1022" xr:uid="{906D810E-6236-4754-8506-1DF1697FFB6E}"/>
    <hyperlink ref="H490" r:id="rId1023" xr:uid="{7B5D0F4B-7A0A-4F2D-85F7-05D13D5514E3}"/>
    <hyperlink ref="H491" r:id="rId1024" xr:uid="{32F107B4-8935-4828-B96C-3006F3F01859}"/>
    <hyperlink ref="H497" r:id="rId1025" xr:uid="{BD5C8AB7-23D6-4CB4-814C-F96EC9FF6AE9}"/>
    <hyperlink ref="H499" r:id="rId1026" xr:uid="{59D0DA5F-B3AB-4927-B428-DDCEBAC15450}"/>
    <hyperlink ref="H505" r:id="rId1027" xr:uid="{64D217BB-4E92-484D-A557-61F9C4C5D0AF}"/>
    <hyperlink ref="H510" r:id="rId1028" xr:uid="{D788FE45-FD38-4581-BD13-DBE5C0F42DFD}"/>
    <hyperlink ref="H511" r:id="rId1029" xr:uid="{74F23DA5-208E-479A-B763-13E9A7A02742}"/>
    <hyperlink ref="H512" r:id="rId1030" xr:uid="{CBB25658-974D-4E6E-BD26-EFEDAF72E01A}"/>
    <hyperlink ref="H514" r:id="rId1031" xr:uid="{7A8D3ADD-A044-4269-91F0-4A6E5375391D}"/>
    <hyperlink ref="H516" r:id="rId1032" xr:uid="{1983F075-C11A-4D9E-84D2-8633CB5F84C5}"/>
    <hyperlink ref="H519" r:id="rId1033" xr:uid="{5B0C083F-5309-4344-B75C-5BD008B16F91}"/>
    <hyperlink ref="H521" r:id="rId1034" xr:uid="{F5B6E072-9314-43B3-AB22-A76049FD2DC9}"/>
    <hyperlink ref="H522" r:id="rId1035" xr:uid="{414CB0EA-A9AB-43EE-8887-388ABFAEF725}"/>
    <hyperlink ref="H523" r:id="rId1036" xr:uid="{BFFE2C51-9461-4D6A-A5E9-63E361FA75D5}"/>
    <hyperlink ref="H524" r:id="rId1037" xr:uid="{8A0D676E-40B3-41EB-812F-68B8CAA7350A}"/>
    <hyperlink ref="H525" r:id="rId1038" xr:uid="{6EA37B3C-88B4-45C4-8439-31ABC85ECAB5}"/>
    <hyperlink ref="H527" r:id="rId1039" xr:uid="{45DAA432-066C-4A78-9F23-C9B486778F62}"/>
    <hyperlink ref="H529" r:id="rId1040" xr:uid="{FE2A9469-F148-47B2-BDEE-B324308398FB}"/>
    <hyperlink ref="H530" r:id="rId1041" xr:uid="{86495594-28E3-46E7-9664-0835F226D3E4}"/>
    <hyperlink ref="H531" r:id="rId1042" xr:uid="{67D17B79-5E61-4176-83AE-FCFA80459F50}"/>
    <hyperlink ref="H532" r:id="rId1043" xr:uid="{CB81C9D8-E241-45DB-B2ED-72B527F32651}"/>
    <hyperlink ref="H536" r:id="rId1044" xr:uid="{94B5BB5A-748B-4026-819F-6743976396C9}"/>
    <hyperlink ref="H539" r:id="rId1045" xr:uid="{0FF57A2F-BCC2-474B-A386-11A4542505A5}"/>
    <hyperlink ref="H542" r:id="rId1046" xr:uid="{DB4AE4F7-9222-43CE-93E9-F9FB7BB52E93}"/>
    <hyperlink ref="H543" r:id="rId1047" xr:uid="{21C99B0F-86C2-471C-93B1-D0AB7E2B7696}"/>
    <hyperlink ref="H544" r:id="rId1048" xr:uid="{12FD8156-91D5-4B58-A113-01DD96D99347}"/>
    <hyperlink ref="H546" r:id="rId1049" xr:uid="{953D1A9D-5740-44B3-80B7-06EAD6F5300B}"/>
    <hyperlink ref="H549" r:id="rId1050" xr:uid="{708285C0-3108-4961-966F-501D09467E0D}"/>
    <hyperlink ref="H550" r:id="rId1051" xr:uid="{F94DFFA3-4020-424A-A017-44797E4B8362}"/>
    <hyperlink ref="H553" r:id="rId1052" xr:uid="{8F1FD818-911C-4908-88A7-ABEDB7E7AEBA}"/>
    <hyperlink ref="H562" r:id="rId1053" xr:uid="{E8454DD0-7B6E-4568-8908-4B089FB453E6}"/>
    <hyperlink ref="G4" r:id="rId1054" xr:uid="{BB41DBCD-0B54-40F6-B3F0-A1663CC3781E}"/>
    <hyperlink ref="G7" r:id="rId1055" xr:uid="{61CD26C0-354C-45BD-818F-D544E852F0CF}"/>
    <hyperlink ref="G8" r:id="rId1056" xr:uid="{72EB3877-A1BD-4EB4-B0C6-7487BE83DADD}"/>
    <hyperlink ref="G9" r:id="rId1057" xr:uid="{881B087A-75FD-4872-9164-11243D40B478}"/>
    <hyperlink ref="G11" r:id="rId1058" xr:uid="{08BDCEA0-9258-4DD1-85EB-1A2B33EFDB40}"/>
    <hyperlink ref="G12" r:id="rId1059" xr:uid="{E3F3F918-23DB-4279-9548-643C68CCF55D}"/>
    <hyperlink ref="G14" r:id="rId1060" xr:uid="{F665BC82-4BF0-40A7-A9C8-B4B5DA209BED}"/>
    <hyperlink ref="G15" r:id="rId1061" xr:uid="{EFF2A04F-3EBA-4E5C-9CEF-6F2E8285B847}"/>
    <hyperlink ref="G18" r:id="rId1062" xr:uid="{56783744-1A97-4B1C-8EF5-F68F6A311AA7}"/>
    <hyperlink ref="G19" r:id="rId1063" xr:uid="{897B4ECA-3D97-422D-9037-E5B96C5D9FBF}"/>
    <hyperlink ref="G20" r:id="rId1064" xr:uid="{EE4FB9FA-D4B2-4C37-AF6E-7205A1933A1A}"/>
    <hyperlink ref="G21" r:id="rId1065" xr:uid="{89CB864A-FAAC-4875-BAF3-5EF31EF5D7C5}"/>
    <hyperlink ref="G22" r:id="rId1066" xr:uid="{8D383733-EAC0-438B-98AB-D1BD52690FC0}"/>
    <hyperlink ref="G25" r:id="rId1067" xr:uid="{0E785FF6-0998-436B-B8E6-95175A0BF426}"/>
    <hyperlink ref="G31" r:id="rId1068" xr:uid="{B7155684-76E9-49FA-8524-00AB8050D8B8}"/>
    <hyperlink ref="G208" r:id="rId1069" xr:uid="{612F7F1E-A5F5-4742-9910-E20D41BF425A}"/>
    <hyperlink ref="G36" r:id="rId1070" xr:uid="{57FE5866-938E-46C7-95E5-2547D6D9407B}"/>
    <hyperlink ref="G37" r:id="rId1071" xr:uid="{FB2D77A5-28F5-497C-A545-4EB947E5ABD7}"/>
    <hyperlink ref="G209" r:id="rId1072" xr:uid="{18B3C064-37B9-4FC9-BB4E-270AEFC122AD}"/>
    <hyperlink ref="G41" r:id="rId1073" xr:uid="{2422D271-6B30-4EEC-A62A-2545B4B097C9}"/>
    <hyperlink ref="G43" r:id="rId1074" xr:uid="{A7D2059C-604D-4A7B-A388-96CE73B88B66}"/>
    <hyperlink ref="G45" r:id="rId1075" xr:uid="{54D59799-DA76-49C0-A905-8FD817B94588}"/>
    <hyperlink ref="G46" r:id="rId1076" xr:uid="{2E0F9C81-6CB4-4078-B1D2-8E3CA3EE6BB9}"/>
    <hyperlink ref="G49" r:id="rId1077" xr:uid="{FC6448F1-13AE-41A6-AF06-B04CD3B81B3D}"/>
    <hyperlink ref="G50" r:id="rId1078" xr:uid="{51CC969F-64D4-4B1C-8CC8-68F5F94F22B4}"/>
    <hyperlink ref="G52" r:id="rId1079" xr:uid="{6E36990C-5389-4075-BD85-4A2A7B1E1762}"/>
    <hyperlink ref="G54" r:id="rId1080" xr:uid="{67E20857-77D5-45ED-BEDA-B7891E14862E}"/>
    <hyperlink ref="G55" r:id="rId1081" xr:uid="{B779AE07-8612-42CC-9767-C888A57DFFB7}"/>
    <hyperlink ref="G62" r:id="rId1082" xr:uid="{20A9E5B3-F8A2-4A74-813B-730CDDE9767D}"/>
    <hyperlink ref="G64" r:id="rId1083" xr:uid="{78CC81CD-2EF5-47CA-A8B1-3BC04F7B859E}"/>
    <hyperlink ref="G65" r:id="rId1084" xr:uid="{F9FF8CEB-0BDF-421D-8FE8-9FD8E35115A2}"/>
    <hyperlink ref="G68" r:id="rId1085" xr:uid="{15B58567-5E33-4976-B38A-28F47F2C90F3}"/>
    <hyperlink ref="G71" r:id="rId1086" xr:uid="{4CFD5D77-7571-49BA-BADE-8D7B5408E28B}"/>
    <hyperlink ref="G113" r:id="rId1087" xr:uid="{CF9C1395-0390-468F-8CA1-F8D8BD379B85}"/>
    <hyperlink ref="G215" r:id="rId1088" xr:uid="{7899F42D-21DB-4510-862C-F85789DC4261}"/>
    <hyperlink ref="G227" r:id="rId1089" xr:uid="{602C9F9F-A179-49CC-8265-DBF664F5D3D5}"/>
    <hyperlink ref="G77" r:id="rId1090" xr:uid="{ADABA5F2-D83D-4C75-AAC9-C565DA71C404}"/>
    <hyperlink ref="G79" r:id="rId1091" xr:uid="{6B3F164C-5AB1-4B1B-B64F-5B5B74AC7A35}"/>
    <hyperlink ref="G81" r:id="rId1092" xr:uid="{FAC1436D-7622-46F1-9112-C58DE723E117}"/>
    <hyperlink ref="G82" r:id="rId1093" xr:uid="{BA196693-14D1-4634-8AA2-67C8C99018E0}"/>
    <hyperlink ref="G245" r:id="rId1094" xr:uid="{9F44B49C-FB03-463A-AAC2-730036240C9D}"/>
    <hyperlink ref="G85" r:id="rId1095" xr:uid="{AEE3FD8C-957D-4908-9CA2-40571AC4AF15}"/>
    <hyperlink ref="G87" r:id="rId1096" xr:uid="{187E871E-65A2-484C-A0BB-6853629E8330}"/>
    <hyperlink ref="G88" r:id="rId1097" xr:uid="{728EBB22-225E-4263-A2A3-2980BFBCF980}"/>
    <hyperlink ref="G90" r:id="rId1098" xr:uid="{3CD15E97-1083-42EC-BC16-5E743531F02E}"/>
    <hyperlink ref="G91" r:id="rId1099" xr:uid="{2A26413E-62D6-499D-9FF3-CD67D58B2899}"/>
    <hyperlink ref="G92" r:id="rId1100" xr:uid="{34108FB6-343E-4155-9191-547D3628A185}"/>
    <hyperlink ref="G94" r:id="rId1101" xr:uid="{7AEC8ACF-D85D-4AEC-B1AC-B0215CF8CBDF}"/>
    <hyperlink ref="G268" r:id="rId1102" xr:uid="{E0305B1F-AC13-42AE-BD7C-4D5C6E2A4420}"/>
    <hyperlink ref="G96" r:id="rId1103" xr:uid="{639096E1-5986-4C84-AB84-F81EC68CF35E}"/>
    <hyperlink ref="G98" r:id="rId1104" xr:uid="{E90DF832-6ED2-4D4C-85F8-146600639276}"/>
    <hyperlink ref="G99" r:id="rId1105" xr:uid="{75F70495-A304-4567-AE45-885D6DFC4A1D}"/>
    <hyperlink ref="G100" r:id="rId1106" xr:uid="{753EA931-E1AC-47BB-89DE-C864A2FCF6CB}"/>
    <hyperlink ref="G101" r:id="rId1107" xr:uid="{BEC0798D-2D69-4996-8623-419082FD56BC}"/>
    <hyperlink ref="G103" r:id="rId1108" xr:uid="{8C5D32BE-7200-4B41-95F6-C1AE065D6DFB}"/>
    <hyperlink ref="G106" r:id="rId1109" xr:uid="{93D184F3-8307-4F67-969A-4B03DAA9E64E}"/>
    <hyperlink ref="G269" r:id="rId1110" xr:uid="{A5856A0C-0B20-4F79-811D-3535563FC387}"/>
    <hyperlink ref="G108" r:id="rId1111" xr:uid="{0BEF31AE-61C2-41AB-907F-A0B621648606}"/>
    <hyperlink ref="G110" r:id="rId1112" xr:uid="{F6052D8C-59D5-4953-B33D-8E09D10AFF67}"/>
    <hyperlink ref="G111" r:id="rId1113" xr:uid="{52B1BBB9-4166-4B31-8C2D-1E074C16D34E}"/>
    <hyperlink ref="G112" r:id="rId1114" xr:uid="{5EE5DE58-8A97-488D-BBA6-333168AB291D}"/>
    <hyperlink ref="G114" r:id="rId1115" xr:uid="{BA318569-8EFC-49E2-B8D4-7EC9B0137556}"/>
    <hyperlink ref="G118" r:id="rId1116" xr:uid="{E85DD1FD-D07B-43CC-B150-73A8D5AFC9DA}"/>
    <hyperlink ref="G119" r:id="rId1117" xr:uid="{4C08B6E2-9C52-4CD1-AABE-6A11B4D90638}"/>
    <hyperlink ref="G123" r:id="rId1118" xr:uid="{33F8A4D1-0907-41D6-9C37-6E148D1D38C2}"/>
    <hyperlink ref="G124" r:id="rId1119" xr:uid="{49938A54-617B-425A-B3D0-A24674F79226}"/>
    <hyperlink ref="G125" r:id="rId1120" xr:uid="{EB6128A4-0DCD-4877-B16A-C4B729ADEAD8}"/>
    <hyperlink ref="G126" r:id="rId1121" xr:uid="{D725AE4D-F7D2-4351-AA2F-860922AA65DB}"/>
    <hyperlink ref="G128" r:id="rId1122" xr:uid="{49E56E2D-7C16-4FFC-89E8-738151C705E5}"/>
    <hyperlink ref="G129" r:id="rId1123" xr:uid="{F8C5CFE1-8D54-426F-AD7A-ED90331019C5}"/>
    <hyperlink ref="G130" r:id="rId1124" xr:uid="{1DB8B0DC-F737-41DE-99FE-A7C468E27298}"/>
    <hyperlink ref="G132" r:id="rId1125" xr:uid="{F1D236BA-973A-479E-8414-A1A2DAE18022}"/>
    <hyperlink ref="G137" r:id="rId1126" xr:uid="{7B565A72-79AD-433B-8955-EA60FC71C1FB}"/>
    <hyperlink ref="G138" r:id="rId1127" xr:uid="{D74A18C2-AF40-44B9-AA99-A9691EF073E3}"/>
    <hyperlink ref="G141" r:id="rId1128" xr:uid="{13F11814-2C08-44A2-8CF4-79CEF131771E}"/>
    <hyperlink ref="G143" r:id="rId1129" xr:uid="{6B3F832B-1BD2-4A69-BBF0-755C82E453FB}"/>
    <hyperlink ref="G144" r:id="rId1130" xr:uid="{7EA972BC-6A77-4F9A-9302-08FFE6710394}"/>
    <hyperlink ref="G274" r:id="rId1131" xr:uid="{FA7F5758-725E-4BFB-B572-A992DEAC9DC0}"/>
    <hyperlink ref="G148" r:id="rId1132" xr:uid="{C06FA475-8C3F-41F2-94D7-EAE0357D8163}"/>
    <hyperlink ref="G149" r:id="rId1133" xr:uid="{25B182BB-1F92-4E37-98D8-8FB9D5D60B35}"/>
    <hyperlink ref="G150" r:id="rId1134" xr:uid="{048F69F2-97E1-4B83-8EB2-06093D4B6E40}"/>
    <hyperlink ref="G153" r:id="rId1135" xr:uid="{804F78E3-2215-4429-BD57-FE13041F0E53}"/>
    <hyperlink ref="G156" r:id="rId1136" xr:uid="{D64E6887-AAB8-4162-A20C-F2F51391056A}"/>
    <hyperlink ref="G157" r:id="rId1137" xr:uid="{E25DFD7A-4213-4A3C-A210-5F19A0E9AB0D}"/>
    <hyperlink ref="G158" r:id="rId1138" xr:uid="{36BBF6E6-8331-4CA0-842F-7B765A94396D}"/>
    <hyperlink ref="G159" r:id="rId1139" xr:uid="{95E6E45D-170D-4EEE-9B36-94DCCEBFD5E7}"/>
    <hyperlink ref="G288" r:id="rId1140" xr:uid="{FE357FC3-32EA-4EA5-9E7F-8A7F74342FAE}"/>
    <hyperlink ref="G161" r:id="rId1141" xr:uid="{3C6D9B29-8E0E-428D-83D9-CA0F4468B19C}"/>
    <hyperlink ref="G162" r:id="rId1142" xr:uid="{6BE88F78-C917-40EC-BE01-C9B8D98EA748}"/>
    <hyperlink ref="G163" r:id="rId1143" xr:uid="{13256FA1-4091-43CE-B58B-4F6F4DA61222}"/>
    <hyperlink ref="G165" r:id="rId1144" xr:uid="{83AEEFD6-8BDD-46CB-ADBE-1DDE879AE31D}"/>
    <hyperlink ref="G166" r:id="rId1145" xr:uid="{0894E9C5-555E-48D9-854C-7AFBCC429B63}"/>
    <hyperlink ref="G168" r:id="rId1146" xr:uid="{DD5A7C44-D758-4628-B989-65172BCECB8E}"/>
    <hyperlink ref="G171" r:id="rId1147" xr:uid="{9AB1A0C4-F70D-4260-98EF-18A69EE21C89}"/>
    <hyperlink ref="G174" r:id="rId1148" xr:uid="{DA3EEAF9-99AD-4E28-BE46-163C9918AC7F}"/>
    <hyperlink ref="G177" r:id="rId1149" xr:uid="{1BA131CF-5928-45DD-9391-320C76024930}"/>
    <hyperlink ref="G180" r:id="rId1150" xr:uid="{A6EEDF24-2E9D-4437-9713-C1E1812C1E47}"/>
    <hyperlink ref="G182" r:id="rId1151" xr:uid="{BC274B38-61E5-47FD-A588-422F6CC6B8F7}"/>
    <hyperlink ref="G183" r:id="rId1152" xr:uid="{7FB18FD9-A5F8-42FB-BEA7-2E80AC8475E8}"/>
    <hyperlink ref="G187" r:id="rId1153" xr:uid="{EE1E84CE-8691-4139-941F-B83BD29C1345}"/>
    <hyperlink ref="G188" r:id="rId1154" xr:uid="{04C489A3-B0BD-471A-A05A-DD377F8BA62B}"/>
    <hyperlink ref="G191" r:id="rId1155" xr:uid="{BB697BA8-7464-45CA-BFB9-BC581C427697}"/>
    <hyperlink ref="G193" r:id="rId1156" xr:uid="{F7D74AA8-15CD-42C4-A1F5-BF3C7205C7D4}"/>
    <hyperlink ref="G194" r:id="rId1157" xr:uid="{EA1FDB9A-2E5B-4CA2-B93B-0F91E6242CE3}"/>
    <hyperlink ref="G200" r:id="rId1158" xr:uid="{C8A90C81-DFB2-4A6C-828D-EB95B078B330}"/>
    <hyperlink ref="G201" r:id="rId1159" xr:uid="{98CF9074-2152-4AED-B958-F08AC46252D1}"/>
    <hyperlink ref="G202" r:id="rId1160" xr:uid="{F0D74E9C-C620-4097-878D-933083545C90}"/>
    <hyperlink ref="G315" r:id="rId1161" xr:uid="{D1F3666E-F597-48CB-B809-7C59230C0095}"/>
    <hyperlink ref="G210" r:id="rId1162" xr:uid="{EB6CA26B-114C-4601-B849-AD7A410CD696}"/>
    <hyperlink ref="G212" r:id="rId1163" xr:uid="{DD6332B5-95C3-4E80-AD8B-772F52FF4892}"/>
    <hyperlink ref="G213" r:id="rId1164" xr:uid="{B88C3861-C88D-4D3D-89AB-24F932C0B20B}"/>
    <hyperlink ref="G214" r:id="rId1165" xr:uid="{30F6619C-956A-470E-89F8-480385B8DD32}"/>
    <hyperlink ref="G217" r:id="rId1166" xr:uid="{685B705C-4B23-4FED-93DB-6F4D07254F2F}"/>
    <hyperlink ref="G219" r:id="rId1167" xr:uid="{C43E966A-8DFA-46AF-B1CE-75447D44DF87}"/>
    <hyperlink ref="G221" r:id="rId1168" xr:uid="{6CB46CD4-9909-45D1-95BB-7AB985977CAB}"/>
    <hyperlink ref="G222" r:id="rId1169" xr:uid="{BB77D773-0F89-4E1A-BFE3-2397DAE3D569}"/>
    <hyperlink ref="G223" r:id="rId1170" xr:uid="{6A5FE5C4-5AF0-43FF-9A64-26F1B50531BC}"/>
    <hyperlink ref="G225" r:id="rId1171" xr:uid="{B74C1DED-B50E-492E-A0C7-87BAB6F5EDD3}"/>
    <hyperlink ref="G226" r:id="rId1172" xr:uid="{BD4EC519-E53A-4C43-B2FB-92F4775E59E5}"/>
    <hyperlink ref="G229" r:id="rId1173" xr:uid="{6B4479A8-900A-4220-ADD1-87F9A11F83F0}"/>
    <hyperlink ref="G231" r:id="rId1174" xr:uid="{4F84BCF3-9C29-4C67-ACCF-C5E816B28928}"/>
    <hyperlink ref="G233" r:id="rId1175" xr:uid="{D7D67F5C-765D-4621-AC0D-C6EA4468C2A3}"/>
    <hyperlink ref="G235" r:id="rId1176" xr:uid="{DF2DDC6A-AFD0-45E4-B82A-1BE8ED6D76DC}"/>
    <hyperlink ref="G236" r:id="rId1177" xr:uid="{F3E376DC-75AA-4AA1-845C-0CBB4C218A00}"/>
    <hyperlink ref="G238" r:id="rId1178" xr:uid="{D785380A-34BF-47DA-8678-04B32E7D33DB}"/>
    <hyperlink ref="G240" r:id="rId1179" xr:uid="{E786B6D1-F9CC-48E5-BEC7-3783C299F764}"/>
    <hyperlink ref="G243" r:id="rId1180" xr:uid="{BA08BC19-409F-4611-9256-6233D2064674}"/>
    <hyperlink ref="G244" r:id="rId1181" xr:uid="{0A116A11-9AA7-4E91-B757-3F63C67099C5}"/>
    <hyperlink ref="G246" r:id="rId1182" xr:uid="{D97C61D9-9960-49E1-8835-F246F6E30306}"/>
    <hyperlink ref="G247" r:id="rId1183" xr:uid="{CDC0E2AF-906B-41EA-8737-D32F55C6FB6F}"/>
    <hyperlink ref="G248" r:id="rId1184" xr:uid="{D54EA470-A686-4D76-9549-8234C6091DD1}"/>
    <hyperlink ref="G251" r:id="rId1185" xr:uid="{AB1FA4AE-E539-4E2C-97E7-78A4CAFF4275}"/>
    <hyperlink ref="G252" r:id="rId1186" xr:uid="{765B478C-5C49-42BA-8937-BFB3C3D37818}"/>
    <hyperlink ref="G255" r:id="rId1187" xr:uid="{068D4F3F-1610-4CFF-814D-5F3BF1AEB4A7}"/>
    <hyperlink ref="G256" r:id="rId1188" xr:uid="{5CBD1CFE-4893-42A5-A168-1F3A14758CDB}"/>
    <hyperlink ref="G257" r:id="rId1189" xr:uid="{9044540B-448F-42BA-9B7F-AB2911B7DD65}"/>
    <hyperlink ref="G258" r:id="rId1190" xr:uid="{1911EF86-80D6-4D29-B363-1006A96DD68E}"/>
    <hyperlink ref="G260" r:id="rId1191" xr:uid="{56055F43-F757-4869-BBE1-3BEF5C02B1DA}"/>
    <hyperlink ref="G261" r:id="rId1192" xr:uid="{82F54EDA-65EB-434A-B981-0695440C8247}"/>
    <hyperlink ref="G262" r:id="rId1193" xr:uid="{8CF218A2-CF13-4D43-8A97-27138AA77219}"/>
    <hyperlink ref="G267" r:id="rId1194" xr:uid="{61A06F22-BFC6-4635-9CBB-7B163D6D9849}"/>
    <hyperlink ref="G368" r:id="rId1195" xr:uid="{C4688242-BF43-437F-A988-0859B9AEDC26}"/>
    <hyperlink ref="G273" r:id="rId1196" xr:uid="{01E22A02-2D46-4932-9CEA-F32C2EC88B05}"/>
    <hyperlink ref="G384" r:id="rId1197" xr:uid="{74F2047C-0D7F-4605-BCD5-56581C399E85}"/>
    <hyperlink ref="G276" r:id="rId1198" xr:uid="{AAAAD8E1-C259-4DD5-B639-7EC9D2101CE0}"/>
    <hyperlink ref="G277" r:id="rId1199" xr:uid="{B2CF0D2F-4A9F-4A9C-B3FE-C38776E89E83}"/>
    <hyperlink ref="G279" r:id="rId1200" xr:uid="{A26455D3-D70E-4018-8ABB-5BDA03A5A7C0}"/>
    <hyperlink ref="G280" r:id="rId1201" xr:uid="{60882806-A081-4DE9-AC1A-3F399B2BC98F}"/>
    <hyperlink ref="G283" r:id="rId1202" xr:uid="{15451BF2-9EC5-4B2C-A054-C09E31BDD4E0}"/>
    <hyperlink ref="G284" r:id="rId1203" xr:uid="{21A06127-E9B3-48E8-BEB4-F1EEDBF1B33C}"/>
    <hyperlink ref="G286" r:id="rId1204" xr:uid="{DE6F26BA-8460-45C4-8E68-750ED394546F}"/>
    <hyperlink ref="G290" r:id="rId1205" xr:uid="{8E49A9AD-3CEC-4F46-88BA-FAE477848E64}"/>
    <hyperlink ref="G294" r:id="rId1206" xr:uid="{F4D07AAD-E58B-4B20-934E-C8CD5B43FD26}"/>
    <hyperlink ref="G296" r:id="rId1207" xr:uid="{D5093E09-CC45-4AB6-99FE-68380FC9B970}"/>
    <hyperlink ref="G299" r:id="rId1208" xr:uid="{E02039CC-44B5-4DBB-BE74-3CC7AF0284CF}"/>
    <hyperlink ref="G301" r:id="rId1209" xr:uid="{A6B2C04D-94C5-460C-A954-8AF8D6123790}"/>
    <hyperlink ref="G403" r:id="rId1210" xr:uid="{59CB7355-ED22-4B43-8D89-98941F5D32E6}"/>
    <hyperlink ref="G306" r:id="rId1211" xr:uid="{7AB9880E-BA67-438D-AEFD-F77B60EE20B1}"/>
    <hyperlink ref="G307" r:id="rId1212" xr:uid="{D71E0DB3-F302-4B2A-8481-BBAAD226C26E}"/>
    <hyperlink ref="G309" r:id="rId1213" xr:uid="{3B5A2CE7-1787-43C9-B687-B31C7DF6FDBE}"/>
    <hyperlink ref="G311" r:id="rId1214" xr:uid="{D153302A-0A65-4977-8634-69DC36AF32B3}"/>
    <hyperlink ref="G317" r:id="rId1215" xr:uid="{3FC862B9-9ED3-4483-BD90-6528B67E1C1F}"/>
    <hyperlink ref="G319" r:id="rId1216" xr:uid="{562C78A9-064E-4B5B-8D4F-B6AA41A10A19}"/>
    <hyperlink ref="G320" r:id="rId1217" xr:uid="{2F42AF34-AED0-4CA5-835C-34FB2A356250}"/>
    <hyperlink ref="G321" r:id="rId1218" xr:uid="{494D1456-CF35-4111-AE83-B346A78D54A1}"/>
    <hyperlink ref="G322" r:id="rId1219" xr:uid="{DE88BCEB-032E-4B2C-8037-4698D0B9DCA9}"/>
    <hyperlink ref="G323" r:id="rId1220" xr:uid="{02943E25-967D-41BD-BD1F-368FFC439FEF}"/>
    <hyperlink ref="G325" r:id="rId1221" xr:uid="{71D4A350-DE60-45C6-8CA8-D9CF859C1230}"/>
    <hyperlink ref="G326" r:id="rId1222" xr:uid="{DEAF29A8-5008-4EB6-BCA4-97AF37E4C90C}"/>
    <hyperlink ref="G328" r:id="rId1223" xr:uid="{028EDAFB-2E48-4D2C-97EC-767C990DE843}"/>
    <hyperlink ref="G329" r:id="rId1224" xr:uid="{1DD756A7-509F-4717-9AD4-358E142A6BF2}"/>
    <hyperlink ref="G330" r:id="rId1225" xr:uid="{0D22BB09-7CC2-4593-AD93-5D96EF93375D}"/>
    <hyperlink ref="G331" r:id="rId1226" xr:uid="{4F5616C3-10A0-411F-B7E2-FC7236407257}"/>
    <hyperlink ref="G335" r:id="rId1227" xr:uid="{56A38CDB-1C7B-467E-8C7A-9C70BD8D69B5}"/>
    <hyperlink ref="G336" r:id="rId1228" xr:uid="{90854618-F298-4887-B665-B60D0943114D}"/>
    <hyperlink ref="G340" r:id="rId1229" xr:uid="{263C9CB6-0409-4F14-BC33-7790A4982E80}"/>
    <hyperlink ref="G344" r:id="rId1230" xr:uid="{57D1EC01-B00C-4131-9C86-2501AE9A0BF5}"/>
    <hyperlink ref="G345" r:id="rId1231" xr:uid="{64EC9878-FC84-4DD6-817A-3F017F5B7E82}"/>
    <hyperlink ref="G346" r:id="rId1232" xr:uid="{0C6CA1E5-44AC-4EB8-8B2A-F74D324C3508}"/>
    <hyperlink ref="G121" r:id="rId1233" xr:uid="{95A3C741-D721-4D68-A453-8ADE476BA03D}"/>
    <hyperlink ref="G351" r:id="rId1234" xr:uid="{45FC705C-559C-42D7-8727-9FAC31A2C6B8}"/>
    <hyperlink ref="G352" r:id="rId1235" xr:uid="{30875D1B-FF83-4D4C-A941-82B2815A0471}"/>
    <hyperlink ref="G354" r:id="rId1236" xr:uid="{3041C1BF-A108-4E63-B53C-95BD4FF61874}"/>
    <hyperlink ref="G359" r:id="rId1237" xr:uid="{ED4EA95A-4AB6-49A5-A4F1-3C07E53D2E74}"/>
    <hyperlink ref="G360" r:id="rId1238" xr:uid="{BC67FE17-BE92-44B9-AE4F-5CF934B7306C}"/>
    <hyperlink ref="G361" r:id="rId1239" xr:uid="{C0A4716F-3026-47F9-A3C0-AE45777860B3}"/>
    <hyperlink ref="G363" r:id="rId1240" xr:uid="{3AF70F8D-879C-4CC2-80D4-89D372914601}"/>
    <hyperlink ref="G364" r:id="rId1241" xr:uid="{4C39331D-8343-44B7-AA65-11ED55EB251D}"/>
    <hyperlink ref="G365" r:id="rId1242" xr:uid="{A137BE50-C004-43B3-A035-91BD2EEE5F1B}"/>
    <hyperlink ref="G370" r:id="rId1243" xr:uid="{623712D8-DBCC-430F-B5FA-2B64099D6D4F}"/>
    <hyperlink ref="G371" r:id="rId1244" xr:uid="{660A1D24-D0AE-4C7D-BDD5-08B2C87EA6D4}"/>
    <hyperlink ref="G373" r:id="rId1245" xr:uid="{44D4AD10-F0F5-4C9C-9CA9-586829335968}"/>
    <hyperlink ref="G374" r:id="rId1246" xr:uid="{4A41364F-CB73-4226-BA36-3621E56686D2}"/>
    <hyperlink ref="G375" r:id="rId1247" xr:uid="{DD90DA92-791D-41F8-A3CB-24FBB6859A1C}"/>
    <hyperlink ref="G379" r:id="rId1248" xr:uid="{4ED9A4FA-0D16-4FD0-8511-5A5BBAFBF503}"/>
    <hyperlink ref="G381" r:id="rId1249" xr:uid="{0A9D3D99-B4B7-4BC2-B792-373C764D08A1}"/>
    <hyperlink ref="G383" r:id="rId1250" xr:uid="{7E95B462-B251-49F2-9830-94FC4B66A9AD}"/>
    <hyperlink ref="G385" r:id="rId1251" xr:uid="{0B57C686-BC82-4A96-82A1-C17565DDFA0F}"/>
    <hyperlink ref="G386" r:id="rId1252" xr:uid="{F3295EDC-6140-4D61-AC1C-5040F8D52B5A}"/>
    <hyperlink ref="G389" r:id="rId1253" xr:uid="{5FB974DC-F9BA-4F89-B8EA-B7E9C1A5D50C}"/>
    <hyperlink ref="G392" r:id="rId1254" xr:uid="{F0B93E7F-9C33-404D-9707-4C26D2CFAE26}"/>
    <hyperlink ref="G393" r:id="rId1255" xr:uid="{35A71AE4-9B0A-4964-80AB-4E014817B07D}"/>
    <hyperlink ref="G398" r:id="rId1256" xr:uid="{5DA58889-C282-490D-A9AD-8C28E0AC25E7}"/>
    <hyperlink ref="G400" r:id="rId1257" xr:uid="{9536669C-64F3-4112-9913-3D4370A6A778}"/>
    <hyperlink ref="G401" r:id="rId1258" xr:uid="{70439CBD-1631-4750-8BD9-C4D070369F2C}"/>
    <hyperlink ref="G423" r:id="rId1259" xr:uid="{D9E5ABA0-9DED-477D-9E54-8E86104D2C37}"/>
    <hyperlink ref="G426" r:id="rId1260" xr:uid="{F2B6972C-9FF8-4713-AB5B-9A8B4A534661}"/>
    <hyperlink ref="G439" r:id="rId1261" xr:uid="{8CF7FAFC-78EA-4647-9979-121718E53655}"/>
    <hyperlink ref="G405" r:id="rId1262" xr:uid="{545402A1-3D84-47E8-AF9D-F27281659702}"/>
    <hyperlink ref="G406" r:id="rId1263" xr:uid="{A8BAE003-1803-4978-BD62-45BF56C19983}"/>
    <hyperlink ref="G411" r:id="rId1264" xr:uid="{34FB4601-691C-4CE8-8E08-2694713F5D7B}"/>
    <hyperlink ref="G413" r:id="rId1265" xr:uid="{519546DB-9BC7-4AD8-B1C7-0E13D2425ADF}"/>
    <hyperlink ref="G414" r:id="rId1266" xr:uid="{C7A807E6-23C4-447F-BB11-A66900FBF18D}"/>
    <hyperlink ref="G415" r:id="rId1267" xr:uid="{3787058C-C19E-44EE-9090-88B19CB007B6}"/>
    <hyperlink ref="G418" r:id="rId1268" xr:uid="{3CA9D5D6-A672-46C0-9DAC-587A68DBD715}"/>
    <hyperlink ref="G420" r:id="rId1269" xr:uid="{6F19192F-9A0F-4F20-B3F3-5C068D2C4AFF}"/>
    <hyperlink ref="G421" r:id="rId1270" xr:uid="{25813C6E-B795-4F4A-BE8E-E3DC48696E45}"/>
    <hyperlink ref="G412" r:id="rId1271" xr:uid="{2589A170-E7C5-4715-932F-B2C56A35D18F}"/>
    <hyperlink ref="G417" r:id="rId1272" xr:uid="{F3CFF12D-1AC6-4135-8A8B-206B3C1969F0}"/>
    <hyperlink ref="G446" r:id="rId1273" xr:uid="{686E2E6E-4368-4D71-AA2C-83F3CCD0A4EF}"/>
    <hyperlink ref="G449" r:id="rId1274" xr:uid="{E55CAB2F-36C9-4218-A679-F46F64BA34D8}"/>
    <hyperlink ref="G428" r:id="rId1275" xr:uid="{1890FBC8-D9EA-4101-BCDB-ACC64667C9A1}"/>
    <hyperlink ref="G430" r:id="rId1276" xr:uid="{777CAF03-4319-4E61-AC7B-0ACD080CD872}"/>
    <hyperlink ref="G435" r:id="rId1277" xr:uid="{5707DA25-725C-4127-8810-2746E9402DC2}"/>
    <hyperlink ref="G438" r:id="rId1278" xr:uid="{47F47115-1FF9-437D-BE13-FD81BBA0D294}"/>
    <hyperlink ref="G442" r:id="rId1279" xr:uid="{EE44B141-5F6A-422F-AFD2-C3984613CA5D}"/>
    <hyperlink ref="G447" r:id="rId1280" xr:uid="{50979EC9-163A-4179-A8CB-B7217951E5A6}"/>
    <hyperlink ref="G448" r:id="rId1281" xr:uid="{5AA2A3AE-CF24-4E8C-82DC-68FD9235A02A}"/>
    <hyperlink ref="G450" r:id="rId1282" xr:uid="{36E506CC-F071-4459-908B-E7B219E90701}"/>
    <hyperlink ref="G451" r:id="rId1283" xr:uid="{07A7717E-4D74-429A-A983-A0F532AB5B7D}"/>
    <hyperlink ref="G452" r:id="rId1284" xr:uid="{4D1CB5C6-2A4C-4ED9-933C-9BC5255DBAAC}"/>
    <hyperlink ref="G454" r:id="rId1285" xr:uid="{33A740D5-FF06-4B36-8F19-9ADA221DCECA}"/>
    <hyperlink ref="G455" r:id="rId1286" xr:uid="{3E7E931F-0D76-4A92-A9B8-AD5CEF419B50}"/>
    <hyperlink ref="G485" r:id="rId1287" xr:uid="{C9FB9F3C-4052-45B5-9626-E48114BB38F0}"/>
    <hyperlink ref="G459" r:id="rId1288" xr:uid="{501AB078-D4C6-4617-9A48-1EB150F30E26}"/>
    <hyperlink ref="G464" r:id="rId1289" xr:uid="{76BF20E6-8E0C-4060-A203-4A8FDF4BE536}"/>
    <hyperlink ref="G431" r:id="rId1290" xr:uid="{B9790387-1489-4E60-A320-27A575B25532}"/>
    <hyperlink ref="G433" r:id="rId1291" xr:uid="{E44E5E4E-D670-475D-ADB1-8A1D70FF7A1B}"/>
    <hyperlink ref="G467" r:id="rId1292" xr:uid="{C41EFA12-E553-4C37-AC29-3FE1ABD4596E}"/>
    <hyperlink ref="G469" r:id="rId1293" xr:uid="{5450568E-3C77-434E-9F2C-A8F8B36318B8}"/>
    <hyperlink ref="G470" r:id="rId1294" xr:uid="{8B46C508-A93A-4062-8556-54C4B3098952}"/>
    <hyperlink ref="G474" r:id="rId1295" xr:uid="{18631C9B-DBF8-4094-B152-6CF1C0E1F727}"/>
    <hyperlink ref="G506" r:id="rId1296" xr:uid="{1FB45620-A303-49A2-A63E-F1D4BF34FD07}"/>
    <hyperlink ref="G477" r:id="rId1297" xr:uid="{53BACD1E-5C3D-47B9-ACC2-A1C0393C1040}"/>
    <hyperlink ref="G478" r:id="rId1298" xr:uid="{30CB6E13-A574-40E6-A5BD-D533896AA8BE}"/>
    <hyperlink ref="G480" r:id="rId1299" xr:uid="{83165416-1BC0-47B8-8498-47F12BDD8291}"/>
    <hyperlink ref="G482" r:id="rId1300" xr:uid="{246E566F-2570-47A3-8BC4-879FC0933526}"/>
    <hyperlink ref="G483" r:id="rId1301" xr:uid="{B1652CB0-5D2C-4369-A7C6-5B4D6E3E8B66}"/>
    <hyperlink ref="G486" r:id="rId1302" xr:uid="{3F36CD99-50D7-400C-97B3-1BACC6E63024}"/>
    <hyperlink ref="G487" r:id="rId1303" xr:uid="{516F389C-CFF8-48E3-8EF7-5D9E5888ECC2}"/>
    <hyperlink ref="G488" r:id="rId1304" xr:uid="{8BCEE890-EC0C-426C-8770-057C5BA87887}"/>
    <hyperlink ref="G489" r:id="rId1305" xr:uid="{BA06B3B7-1531-4249-B7AF-736025E08B93}"/>
    <hyperlink ref="G494" r:id="rId1306" xr:uid="{D17B2079-9A5D-44F6-8A12-225DCEDA23D6}"/>
    <hyperlink ref="G495" r:id="rId1307" xr:uid="{1F1E450C-6D14-4A63-93BD-758A53EC408F}"/>
    <hyperlink ref="G496" r:id="rId1308" xr:uid="{1636BC2D-FB33-4F6D-B111-62EA2E70AC3C}"/>
    <hyperlink ref="G497" r:id="rId1309" xr:uid="{B2FB2AEC-D27C-462E-8FCC-8857B8E1A9CF}"/>
    <hyperlink ref="G501" r:id="rId1310" xr:uid="{16B497CE-2772-485D-890A-F8D238F4CED2}"/>
    <hyperlink ref="G505" r:id="rId1311" xr:uid="{F6474349-D004-4559-833D-23CCA866CFC8}"/>
    <hyperlink ref="G509" r:id="rId1312" xr:uid="{801D11EA-D840-4CD3-9F7E-1B3A79B350F2}"/>
    <hyperlink ref="G517" r:id="rId1313" xr:uid="{4709610B-0B48-496D-8BC9-3AFA17F25492}"/>
    <hyperlink ref="G508" r:id="rId1314" xr:uid="{9D631778-FCC3-4876-8A72-C4F5053FAF09}"/>
    <hyperlink ref="G518" r:id="rId1315" xr:uid="{2BF4CBAE-40A0-4CCA-B7CD-E113E9AAA4C7}"/>
    <hyperlink ref="G510" r:id="rId1316" xr:uid="{A3F9E3CC-F2A7-4EDA-ABCC-4E6503B26193}"/>
    <hyperlink ref="G511" r:id="rId1317" xr:uid="{6EAAC2E4-4615-4730-AB56-9A62197A6E5E}"/>
    <hyperlink ref="G528" r:id="rId1318" xr:uid="{7EC6252D-7778-481C-9ED2-48A2C79DEBCA}"/>
    <hyperlink ref="G519" r:id="rId1319" xr:uid="{EEC23AA2-6E56-4238-B513-81DAA0F020B5}"/>
    <hyperlink ref="G524" r:id="rId1320" xr:uid="{04A08215-4F53-4A37-B6AA-D402E9BFA053}"/>
    <hyperlink ref="G525" r:id="rId1321" xr:uid="{F2780F54-26D7-4F6B-B55A-E9CC84B2DD18}"/>
    <hyperlink ref="G526" r:id="rId1322" xr:uid="{A80C9EF5-9966-4C34-A6E8-A1C34ACA8268}"/>
    <hyperlink ref="G527" r:id="rId1323" xr:uid="{A3863AF4-63A6-4689-964F-B1EC3F68DE08}"/>
    <hyperlink ref="G561" r:id="rId1324" xr:uid="{5D9A1654-8337-47E7-9C1C-A6D1E9A7C81A}"/>
    <hyperlink ref="G530" r:id="rId1325" xr:uid="{2507D97D-0EB6-4CEB-B318-F98F5C42E9FB}"/>
    <hyperlink ref="G531" r:id="rId1326" xr:uid="{67EEC6D5-3184-43FC-B3EC-3E3239152656}"/>
    <hyperlink ref="G536" r:id="rId1327" xr:uid="{CF1B6D5B-1FC1-42BB-8A86-E3E97DD392C3}"/>
    <hyperlink ref="G539" r:id="rId1328" xr:uid="{49CB8C8C-8942-4F19-B685-3960E7902A3A}"/>
    <hyperlink ref="G540" r:id="rId1329" xr:uid="{333B5344-9CDE-4719-8F21-365AE430ED2B}"/>
    <hyperlink ref="G544" r:id="rId1330" xr:uid="{5D5367C3-7B85-4800-8153-4D0D1BE71EEC}"/>
    <hyperlink ref="G546" r:id="rId1331" xr:uid="{88AD285F-8DF3-4450-9C48-AF007AA95264}"/>
    <hyperlink ref="G548" r:id="rId1332" xr:uid="{E516A40D-DAAF-4C84-8B60-D00E30B7AE95}"/>
    <hyperlink ref="G556" r:id="rId1333" xr:uid="{B2679E26-5564-4985-BA43-6D39C9D073F2}"/>
    <hyperlink ref="G557" r:id="rId1334" xr:uid="{EC500E3F-C5A2-4DAB-8987-D880DAB07536}"/>
    <hyperlink ref="G560" r:id="rId1335" xr:uid="{733E6687-A2DA-4FB1-BA3E-0DC87880D6C4}"/>
    <hyperlink ref="G562" r:id="rId1336" xr:uid="{B8B4A4AF-D126-401A-9249-A898F9882A88}"/>
    <hyperlink ref="G563" r:id="rId1337" xr:uid="{6ABAF4D6-A1F8-4697-9AA8-6B587FFC3415}"/>
    <hyperlink ref="G569" r:id="rId1338" xr:uid="{09DDD9AD-14B4-4291-98E6-48BF42792160}"/>
    <hyperlink ref="G559" r:id="rId1339" xr:uid="{914A9A1C-907D-4921-BBF4-0276D352E0DC}"/>
    <hyperlink ref="J98" r:id="rId1340" xr:uid="{63F2292D-F410-4910-9B83-9A48E42ECAF2}"/>
    <hyperlink ref="J129" r:id="rId1341" xr:uid="{899407E3-1C2C-496E-91D3-4697AF2002C6}"/>
    <hyperlink ref="J141" r:id="rId1342" xr:uid="{B490B246-8115-4257-82E9-E6B6850F9E32}"/>
    <hyperlink ref="J156" r:id="rId1343" xr:uid="{0AAD586B-2CAE-40FB-AD39-39023D82D66A}"/>
    <hyperlink ref="J170" r:id="rId1344" xr:uid="{94C50916-3845-4511-A4C4-C1C0D025104F}"/>
    <hyperlink ref="J360" r:id="rId1345" xr:uid="{D7508A2C-69ED-4404-AF90-B3D8FA5B5563}"/>
    <hyperlink ref="J36" r:id="rId1346" xr:uid="{5714B857-1643-43E7-803E-8D6763851138}"/>
    <hyperlink ref="J101" r:id="rId1347" xr:uid="{3AF7CF54-9913-49EB-B101-0B64757718A9}"/>
    <hyperlink ref="J113" r:id="rId1348" xr:uid="{224403AA-5799-4E83-957A-3447D6D0827A}"/>
    <hyperlink ref="J122" r:id="rId1349" xr:uid="{069DE603-8A30-48FD-8DF6-05DCC246ADB0}"/>
    <hyperlink ref="J126" r:id="rId1350" xr:uid="{C58B8A28-9E92-476D-BC79-81D0B5BD877D}"/>
    <hyperlink ref="J134" r:id="rId1351" xr:uid="{D8EB2BB2-4004-413F-B50A-2AD8F5472C95}"/>
    <hyperlink ref="J136" r:id="rId1352" xr:uid="{C9D13E40-1AD8-484A-80BD-CE6D29F2CC62}"/>
    <hyperlink ref="J171" r:id="rId1353" xr:uid="{994F19F5-1854-4468-828C-14913F07792A}"/>
    <hyperlink ref="J186" r:id="rId1354" xr:uid="{90901F7E-B71C-41D5-88EA-8E0C7BB46408}"/>
    <hyperlink ref="J218" r:id="rId1355" xr:uid="{3AC51CEE-370C-41F0-A97B-D1F5D2A581F8}"/>
    <hyperlink ref="J222" r:id="rId1356" xr:uid="{9FE875EE-DAE2-4AB4-A0E9-65618D1DDCAE}"/>
    <hyperlink ref="J368" r:id="rId1357" xr:uid="{C3547690-F66F-4E6B-8D8E-5778AC7A5167}"/>
    <hyperlink ref="J284" r:id="rId1358" xr:uid="{1A381FE3-ABD2-40C4-88B9-AAE616B94739}"/>
    <hyperlink ref="J312" r:id="rId1359" xr:uid="{BA50A69D-8860-46E3-A1A7-A5C988DA97A3}"/>
    <hyperlink ref="J326" r:id="rId1360" xr:uid="{3CC266FB-4627-4E72-B6BE-4D10876261BC}"/>
    <hyperlink ref="J328" r:id="rId1361" xr:uid="{33F30123-02D5-4698-81BE-AF19F2C5BA4A}"/>
    <hyperlink ref="J352" r:id="rId1362" xr:uid="{90F7D7D9-59CC-439C-9DDC-086B4CD6B92A}"/>
    <hyperlink ref="J361" r:id="rId1363" xr:uid="{12F6702B-D802-4F9C-92EB-3DE1DC346651}"/>
    <hyperlink ref="J362" r:id="rId1364" xr:uid="{F7CA479A-3666-40A7-9607-815D5FAD6463}"/>
    <hyperlink ref="J364" r:id="rId1365" xr:uid="{A670345A-B3D4-4C63-9994-A9E902D0D796}"/>
    <hyperlink ref="J373" r:id="rId1366" xr:uid="{35FE7F12-1F68-4D09-8E91-4D0233FB9286}"/>
    <hyperlink ref="J375" r:id="rId1367" xr:uid="{8E72803D-42C1-443D-9F2F-9D4EC749190C}"/>
    <hyperlink ref="J380" r:id="rId1368" xr:uid="{6BA7B2FA-FC5A-4CCB-9F9C-448D54B9376F}"/>
    <hyperlink ref="J415" r:id="rId1369" xr:uid="{57E2911F-27B0-474A-B862-46C334C660D3}"/>
    <hyperlink ref="J421" r:id="rId1370" xr:uid="{9310AC53-989C-400E-AFF8-F55C23AA1543}"/>
    <hyperlink ref="J422" r:id="rId1371" xr:uid="{2997CA5F-CD71-43DF-AF3E-B159C8B57D83}"/>
    <hyperlink ref="J425" r:id="rId1372" xr:uid="{D2E93BD8-E98C-4ED6-8B60-1C0AC4DC0FBF}"/>
    <hyperlink ref="J431" r:id="rId1373" xr:uid="{70F72599-257F-4E68-A69D-E62604B5B8F4}"/>
    <hyperlink ref="J434" r:id="rId1374" xr:uid="{83DC87FB-DECC-4E21-A3FB-F3CCCE843B83}"/>
    <hyperlink ref="J443" r:id="rId1375" xr:uid="{63A7FEF5-DF49-41FE-AA4C-A7D1A4B9C8AC}"/>
    <hyperlink ref="J444" r:id="rId1376" xr:uid="{0B558789-7EA6-4889-82A6-0AE694838982}"/>
    <hyperlink ref="J467" r:id="rId1377" xr:uid="{DD713829-F744-457E-B1FC-DAA9ADF4AEDE}"/>
    <hyperlink ref="J494" r:id="rId1378" xr:uid="{F102648C-FCEC-4C6B-B0A9-8A85ECB16E2C}"/>
    <hyperlink ref="J495" r:id="rId1379" xr:uid="{CE1EC950-3ABC-438C-86FE-D195E52B7D87}"/>
    <hyperlink ref="J528" r:id="rId1380" xr:uid="{965E1E9B-A374-430C-A12E-6872D173ECDC}"/>
    <hyperlink ref="J519" r:id="rId1381" xr:uid="{EC12DE49-42A8-4B14-A704-D9ED28B0AB8C}"/>
    <hyperlink ref="J548" r:id="rId1382" xr:uid="{1E0A7B5B-1A6B-40C9-B107-EBB126961BB1}"/>
    <hyperlink ref="J204" r:id="rId1383" xr:uid="{5B871F19-CEE6-478A-B7D4-78D594EE8F66}"/>
    <hyperlink ref="J565" r:id="rId1384" xr:uid="{38F3807F-59DE-415B-AA6C-AF0BD1B964DC}"/>
    <hyperlink ref="J26" r:id="rId1385" xr:uid="{5258A628-7267-4158-9F6F-9124BD245CC3}"/>
    <hyperlink ref="J44" r:id="rId1386" xr:uid="{4CB63960-293E-409E-8216-34F293BF6380}"/>
    <hyperlink ref="J53" r:id="rId1387" xr:uid="{804BC3B5-5CB4-423F-A383-C6DE9469AA35}"/>
    <hyperlink ref="J86" r:id="rId1388" xr:uid="{ABAC4919-4AE2-45AD-9CF7-9F6588AAFC91}"/>
    <hyperlink ref="J104" r:id="rId1389" xr:uid="{9E21B411-5C94-43C6-8271-1E3BEEE8BC25}"/>
    <hyperlink ref="J124" r:id="rId1390" xr:uid="{548ED381-7B6E-4915-BA7A-721FDD1C4A15}"/>
    <hyperlink ref="J142" r:id="rId1391" xr:uid="{4BF823FA-C6E3-4C80-A5B8-A3A1856F4106}"/>
    <hyperlink ref="J152" r:id="rId1392" xr:uid="{64642B6D-CF36-4FCE-B4AC-589AF8A0DADF}"/>
    <hyperlink ref="J154" r:id="rId1393" xr:uid="{CCBB1021-6A20-4588-B9F4-092CAB7A9176}"/>
    <hyperlink ref="J191" r:id="rId1394" xr:uid="{1710FA74-8C9E-4F33-8A9A-6A390D363815}"/>
    <hyperlink ref="J280" r:id="rId1395" xr:uid="{CCF84A59-88B6-4BE9-A960-2C1B64031DDB}"/>
    <hyperlink ref="J296" r:id="rId1396" xr:uid="{9AE692BA-E8E2-437F-9D95-930EC4E0202F}"/>
    <hyperlink ref="J329" r:id="rId1397" xr:uid="{89260150-B81A-4036-9BF0-F7550260953B}"/>
    <hyperlink ref="J346" r:id="rId1398" xr:uid="{10218B90-B6AB-436E-8F57-67498C44CB74}"/>
    <hyperlink ref="J357" r:id="rId1399" xr:uid="{D425C2C5-C23F-4CC8-974E-505003A90262}"/>
    <hyperlink ref="J379" r:id="rId1400" xr:uid="{2E505F71-7A41-4BA3-BD1A-CFD7991F70D4}"/>
    <hyperlink ref="J387" r:id="rId1401" xr:uid="{DBAF9CC7-C5A3-446C-8C40-6EEECF5BAC7E}"/>
    <hyperlink ref="J388" r:id="rId1402" xr:uid="{54FD2DD2-CC39-4EC3-8ED4-92BBFD382DBF}"/>
    <hyperlink ref="J428" r:id="rId1403" xr:uid="{BE613A45-484E-4A63-BD9B-381AF9C0C3C5}"/>
    <hyperlink ref="J429" r:id="rId1404" xr:uid="{69AC4EFD-F5B0-462A-89F4-8BC8ADFA9110}"/>
    <hyperlink ref="J473" r:id="rId1405" xr:uid="{716355D1-C5D7-421D-AC79-94A99285F17C}"/>
    <hyperlink ref="J479" r:id="rId1406" xr:uid="{2BF9CA98-9494-4B26-A7F6-ED438D2E87FB}"/>
    <hyperlink ref="J491" r:id="rId1407" xr:uid="{66FD7C5D-543D-4E25-97E9-A7D8DF97FDFC}"/>
    <hyperlink ref="J527" r:id="rId1408" xr:uid="{B9543A57-7534-49AF-B3CE-1C3DAED6C330}"/>
    <hyperlink ref="J545" r:id="rId1409" xr:uid="{70772FBE-2200-4288-81FC-E63A8B9D180A}"/>
    <hyperlink ref="J554" r:id="rId1410" xr:uid="{21583696-C3F1-4EDB-BE02-F10939D07F4D}"/>
    <hyperlink ref="J563" r:id="rId1411" xr:uid="{5BD41EE2-821A-450D-9098-2638D63B6BBC}"/>
    <hyperlink ref="J568" r:id="rId1412" xr:uid="{1D984966-0347-4668-9AAC-07F5B50F352B}"/>
    <hyperlink ref="J5" r:id="rId1413" xr:uid="{5C3DDC72-A343-4D16-8024-9C2E7E87AE13}"/>
    <hyperlink ref="J63" r:id="rId1414" xr:uid="{DDABBF2D-58A7-4554-985F-CEAEB7817457}"/>
    <hyperlink ref="J19" r:id="rId1415" xr:uid="{8C197E25-B9A1-43AB-B972-E8F830BADE31}"/>
    <hyperlink ref="J25" r:id="rId1416" xr:uid="{7B7A140B-154F-4B37-8006-D8DFDFE65303}"/>
    <hyperlink ref="J72" r:id="rId1417" xr:uid="{C2970E75-7A7B-4B2C-9CB3-502124435BD9}"/>
    <hyperlink ref="J81" r:id="rId1418" xr:uid="{B200D1C1-1A42-4964-A1B6-5E2373388719}"/>
    <hyperlink ref="J82" r:id="rId1419" xr:uid="{49D7061D-C5A5-472A-AAB3-E2EC8B6E7BE1}"/>
    <hyperlink ref="J89" r:id="rId1420" xr:uid="{B06CF420-2E44-4906-8243-39E83EC5587A}"/>
    <hyperlink ref="J268" r:id="rId1421" xr:uid="{0472C565-164F-4734-8170-316DB2AAB808}"/>
    <hyperlink ref="J178" r:id="rId1422" xr:uid="{D36BAE54-4162-4716-B882-20B559417669}"/>
    <hyperlink ref="J179" r:id="rId1423" xr:uid="{21E112E4-CBF9-4B65-8C41-489585FD76CF}"/>
    <hyperlink ref="J188" r:id="rId1424" xr:uid="{5ECFEAC0-CD6E-4D6C-83C6-648B445CC3E9}"/>
    <hyperlink ref="J189" r:id="rId1425" xr:uid="{80DC1E65-EA1F-4051-9C97-BADE8A811DB9}"/>
    <hyperlink ref="J190" r:id="rId1426" xr:uid="{F74A6C14-7FC4-43E3-B6AC-A271466C148B}"/>
    <hyperlink ref="J252" r:id="rId1427" xr:uid="{0439229B-BA38-4A61-99D2-D241C43F130C}"/>
    <hyperlink ref="J254" r:id="rId1428" xr:uid="{1E23AEA8-3F39-4157-B955-469DAAF17CD8}"/>
    <hyperlink ref="J263" r:id="rId1429" xr:uid="{BB678B37-3783-4F4F-9E14-7FA12F73A7F8}"/>
    <hyperlink ref="J283" r:id="rId1430" xr:uid="{C269B744-188F-4357-BA25-A5B95204A8B7}"/>
    <hyperlink ref="J307" r:id="rId1431" xr:uid="{E34264DD-9E24-47B3-BF21-60B5BFFBC32A}"/>
    <hyperlink ref="J334" r:id="rId1432" xr:uid="{C0801B30-9A9A-492A-9571-D4B51BB0DEFB}"/>
    <hyperlink ref="J391" r:id="rId1433" xr:uid="{57B9658B-AD5B-4C9E-AC73-8C75F1521C1E}"/>
    <hyperlink ref="J398" r:id="rId1434" xr:uid="{27BBBE85-5B44-4629-888E-EA3EDD1DE09E}"/>
    <hyperlink ref="J486" r:id="rId1435" xr:uid="{49F2E416-B5FA-4E7B-9132-963D56E96FD8}"/>
    <hyperlink ref="J461" r:id="rId1436" xr:uid="{8711F285-14F0-45AA-A531-7BC309B07609}"/>
    <hyperlink ref="J531" r:id="rId1437" xr:uid="{1079A514-256F-48CD-AB36-A97AFD40D98E}"/>
    <hyperlink ref="J62" r:id="rId1438" xr:uid="{320DDA61-2BEA-4795-BB4D-5A7D72F0EAEF}"/>
    <hyperlink ref="J64" r:id="rId1439" xr:uid="{2EBA0FC8-B2BB-45F5-AFC9-3959685483B4}"/>
    <hyperlink ref="J65" r:id="rId1440" xr:uid="{8309254E-49E9-4F83-B423-BFDC2D936718}"/>
    <hyperlink ref="J49" r:id="rId1441" xr:uid="{DDEEF849-D2B2-4932-A969-832B2B949CEC}"/>
    <hyperlink ref="J17" r:id="rId1442" xr:uid="{BEA4C3F1-1065-4EC4-9E5C-663E679AE623}"/>
    <hyperlink ref="J13" r:id="rId1443" xr:uid="{BDCF9DAC-1CC4-49FD-98BA-AE7E10E36970}"/>
    <hyperlink ref="J8" r:id="rId1444" xr:uid="{09F3BB00-E864-444E-93FD-44F0473FFF0D}"/>
    <hyperlink ref="J279" r:id="rId1445" xr:uid="{60189E81-0685-45DB-97B9-F311F63077A3}"/>
    <hyperlink ref="J309" r:id="rId1446" xr:uid="{6DC8BC37-488D-41DB-B220-78723FFADB75}"/>
    <hyperlink ref="J359" r:id="rId1447" xr:uid="{6374CFBA-A6C3-4063-B9FC-79DDC7DFE1FD}"/>
    <hyperlink ref="J21" r:id="rId1448" xr:uid="{819AB08A-7B79-4DAB-ADCC-4C1D993CECEC}"/>
    <hyperlink ref="J108" r:id="rId1449" xr:uid="{614DB871-5462-4737-966A-1424EE7D3C9A}"/>
    <hyperlink ref="J366" r:id="rId1450" xr:uid="{07FA1C9B-93A9-4E87-9C2F-2D4088C97A18}"/>
    <hyperlink ref="J484" r:id="rId1451" xr:uid="{7A0D2FF9-4B9E-4587-B9A3-797F85B446A5}"/>
    <hyperlink ref="J510" r:id="rId1452" xr:uid="{FDE089D6-8EC5-44B1-8A5B-43884382656C}"/>
    <hyperlink ref="J537" r:id="rId1453" xr:uid="{F94A0896-4417-4088-8935-B8AAEBC797EA}"/>
    <hyperlink ref="J543" r:id="rId1454" xr:uid="{FBAFAD8D-288C-4EC6-8B10-8FE0D77F8F64}"/>
    <hyperlink ref="J552" r:id="rId1455" xr:uid="{8BC190FF-6292-475C-BB28-B861FA6EB7E7}"/>
    <hyperlink ref="J553" r:id="rId1456" xr:uid="{4334A39E-44C7-4AD2-8D79-61A7553A2CC8}"/>
    <hyperlink ref="J97" r:id="rId1457" xr:uid="{E6656E9E-C421-4DEF-BA09-6631449FE9E6}"/>
    <hyperlink ref="J103" r:id="rId1458" xr:uid="{E95A95F6-9938-4A87-801E-B55A0CE37319}"/>
    <hyperlink ref="J112" r:id="rId1459" xr:uid="{C81F102A-D3D6-440E-9958-A45F438B2484}"/>
    <hyperlink ref="J318" r:id="rId1460" xr:uid="{6C1E5A94-3B3D-4691-9D91-E9126E49A5C1}"/>
    <hyperlink ref="J507" r:id="rId1461" xr:uid="{1E91CB2B-D307-4A88-B7CE-018E537B0076}"/>
    <hyperlink ref="J32" r:id="rId1462" xr:uid="{B5663B29-A348-4AB6-B5E3-942BCFE57396}"/>
    <hyperlink ref="J46" r:id="rId1463" xr:uid="{6A510E7C-3700-47BA-AB8B-D71AECD49B34}"/>
    <hyperlink ref="J76" r:id="rId1464" xr:uid="{8A780922-AFA2-49DC-9152-44864DD3DBC2}"/>
    <hyperlink ref="J140" r:id="rId1465" xr:uid="{45D7E695-5886-4992-855F-04023D4C99FC}"/>
    <hyperlink ref="J176" r:id="rId1466" xr:uid="{8EFB290E-649C-45A3-B73C-6A3FE283489A}"/>
    <hyperlink ref="J233" r:id="rId1467" xr:uid="{4870AE12-4C44-4F8F-9C00-9A1C5831DD9F}"/>
    <hyperlink ref="J367" r:id="rId1468" xr:uid="{9C91E380-9C2F-4AFC-9E38-FB87FE1BF529}"/>
    <hyperlink ref="J107" r:id="rId1469" xr:uid="{1E8343C7-1FA0-4ED8-8784-9109FE24A3CB}"/>
    <hyperlink ref="J349" r:id="rId1470" xr:uid="{869F1677-09FB-42EF-B615-B4F5A7F6F994}"/>
    <hyperlink ref="J355" r:id="rId1471" xr:uid="{3D45747C-64BC-47F6-B005-F4EF30D20B0D}"/>
    <hyperlink ref="J363" r:id="rId1472" xr:uid="{74CEECAC-534B-4428-A3D5-BC6B5B6A9EAD}"/>
    <hyperlink ref="J469" r:id="rId1473" xr:uid="{46ED75D9-5461-4326-8CCE-65D4D968ADE7}"/>
    <hyperlink ref="J437" r:id="rId1474" xr:uid="{082C3815-67F4-431F-B70D-6711AB30AF2F}"/>
    <hyperlink ref="J513" r:id="rId1475" xr:uid="{9B565CA4-0C37-4E45-B11E-3B6B909E9547}"/>
    <hyperlink ref="J536" r:id="rId1476" xr:uid="{5C12D4D1-75DE-4194-A51E-A1FDD52BDC80}"/>
    <hyperlink ref="J542" r:id="rId1477" xr:uid="{987DC081-7E19-4995-9CBF-F3B4F68247CF}"/>
    <hyperlink ref="J28" r:id="rId1478" xr:uid="{1A77D8B4-9AD2-4005-9520-1A7861C4D176}"/>
    <hyperlink ref="J120" r:id="rId1479" xr:uid="{ACF992CD-5298-4999-9455-B198B0A9333B}"/>
    <hyperlink ref="J185" r:id="rId1480" xr:uid="{4D84DE72-2280-4B3B-AFF5-3576336F4F55}"/>
    <hyperlink ref="J221" r:id="rId1481" xr:uid="{D33FD8C0-CAF2-4DC2-A58A-71FD772AAD74}"/>
    <hyperlink ref="J238" r:id="rId1482" xr:uid="{6BF0B811-785E-459D-B341-FB767586648D}"/>
    <hyperlink ref="J240" r:id="rId1483" xr:uid="{9C4B6290-A86C-4B03-9D3B-721F6C060077}"/>
    <hyperlink ref="J353" r:id="rId1484" xr:uid="{3107FB4A-A692-4BFB-A125-28D518042495}"/>
    <hyperlink ref="J455" r:id="rId1485" xr:uid="{3866697E-1DD7-4C93-A54F-C4868F6918CA}"/>
    <hyperlink ref="J503" r:id="rId1486" xr:uid="{D9FAB633-2494-4950-B6CA-38023D7B9AA7}"/>
    <hyperlink ref="J130" r:id="rId1487" xr:uid="{D010909B-4F0E-4BB7-BD1E-1C08C46A43F6}"/>
    <hyperlink ref="J195" r:id="rId1488" xr:uid="{91E145AB-DD27-4782-828E-AFB38C7E16A8}"/>
    <hyperlink ref="J196" r:id="rId1489" xr:uid="{BD2C3D17-5103-40C8-9B5B-C554285E0E37}"/>
    <hyperlink ref="J264" r:id="rId1490" xr:uid="{62FFDFC2-B7AA-4341-B1C5-901F3729B493}"/>
    <hyperlink ref="J276" r:id="rId1491" xr:uid="{D8C167B6-403C-4374-99BC-1F90E42A707E}"/>
    <hyperlink ref="J298" r:id="rId1492" xr:uid="{3A5A6734-A94C-4FF8-AC02-284DEB4A3258}"/>
    <hyperlink ref="J340" r:id="rId1493" xr:uid="{41A89DE8-47F1-42B3-8D91-C4C412EE3824}"/>
    <hyperlink ref="J439" r:id="rId1494" xr:uid="{13CACD74-5C59-4F29-A0DB-DB78945DAC3A}"/>
    <hyperlink ref="J410" r:id="rId1495" xr:uid="{414AFEF6-1422-4579-A4EA-E731A4C2D7C2}"/>
    <hyperlink ref="J511" r:id="rId1496" xr:uid="{0BA1BBFD-EB0F-4AAB-A82F-8ECC05809318}"/>
    <hyperlink ref="J549" r:id="rId1497" xr:uid="{382AB3D1-BF56-451C-B17C-EC5835F3E5B8}"/>
    <hyperlink ref="J462" r:id="rId1498" xr:uid="{56CA027E-F9E9-4263-8592-500FE007CF68}"/>
    <hyperlink ref="J94" r:id="rId1499" xr:uid="{FDA76E96-CD99-4C55-8F8C-2A34299EE38C}"/>
    <hyperlink ref="J157" r:id="rId1500" xr:uid="{219A1A83-1592-46D9-9F0B-B204CEF7C0E3}"/>
    <hyperlink ref="J288" r:id="rId1501" xr:uid="{6FB5AA14-9AFB-4F71-8491-836F5A63341C}"/>
    <hyperlink ref="J83" r:id="rId1502" xr:uid="{7D8FC888-0D49-479B-99D1-9E955B1A5671}"/>
    <hyperlink ref="J267" r:id="rId1503" xr:uid="{15FE0F38-61C4-41D9-B7CD-8AA84BEAFE68}"/>
    <hyperlink ref="J324" r:id="rId1504" xr:uid="{84F7EF12-06E0-4A30-B1C5-CD34E9DD2511}"/>
    <hyperlink ref="J396" r:id="rId1505" xr:uid="{A6ABFBF4-8B9F-466F-8EC6-ACD910FC5834}"/>
    <hyperlink ref="J52" r:id="rId1506" xr:uid="{871ADEC2-7944-441A-9B46-EB9300A32C60}"/>
    <hyperlink ref="J85" r:id="rId1507" xr:uid="{8A397CDF-16AF-42CE-9FB7-73A8E61EFB2B}"/>
    <hyperlink ref="J88" r:id="rId1508" xr:uid="{17ED32CF-C5C6-440D-9516-5C34322EAC59}"/>
    <hyperlink ref="J110" r:id="rId1509" xr:uid="{085AE096-81E2-4F44-BE0F-7CA68838B760}"/>
    <hyperlink ref="J132" r:id="rId1510" xr:uid="{78D1F05B-2415-42F1-A388-5D77C355CD69}"/>
    <hyperlink ref="J162" r:id="rId1511" xr:uid="{CC0744AA-3AEC-455A-81FD-17B9A95C255E}"/>
    <hyperlink ref="J174" r:id="rId1512" xr:uid="{F7A54BA2-2079-4DC4-8E89-161ECFCBFFB7}"/>
    <hyperlink ref="J183" r:id="rId1513" xr:uid="{3EE1CB86-F318-4692-8EB2-C0D0EE5CD918}"/>
    <hyperlink ref="J294" r:id="rId1514" xr:uid="{791306D0-FDA2-4819-98B1-316A9CC6DC96}"/>
    <hyperlink ref="J385" r:id="rId1515" xr:uid="{BEE29F62-2A4E-4208-99EE-99818F71A13E}"/>
    <hyperlink ref="J400" r:id="rId1516" xr:uid="{53C48A55-1F57-45B6-B3B9-489FEFDE1774}"/>
    <hyperlink ref="J490" r:id="rId1517" xr:uid="{AADA3939-16AF-4C72-8F67-9A5617403143}"/>
    <hyperlink ref="J538" r:id="rId1518" xr:uid="{3EDDF845-B1C3-452B-9E6D-40F3C643D8E6}"/>
    <hyperlink ref="J547" r:id="rId1519" xr:uid="{F251A8D6-6C80-4C86-ACF4-53E0AC1000F5}"/>
    <hyperlink ref="J560" r:id="rId1520" xr:uid="{94156F0E-EBE9-4C8B-9ECC-74DA8C43B017}"/>
    <hyperlink ref="J567" r:id="rId1521" xr:uid="{C4B7C922-BE50-4DD1-9687-FA2B5ADCC334}"/>
    <hyperlink ref="J6" r:id="rId1522" xr:uid="{2310E86F-3001-40A6-912E-04B5BC8D7B52}"/>
    <hyperlink ref="J43" r:id="rId1523" xr:uid="{B913F176-EE12-40CE-AC05-FB3FAC0D5789}"/>
    <hyperlink ref="J48" r:id="rId1524" xr:uid="{413FBC62-BE9F-4383-A0CA-7479FDCB2836}"/>
    <hyperlink ref="J71" r:id="rId1525" xr:uid="{4764B813-BC6E-4E0B-AA0D-1D88039071BC}"/>
    <hyperlink ref="J265" r:id="rId1526" xr:uid="{7FF6EE0B-E19A-4E1F-82F9-AB7149D06142}"/>
    <hyperlink ref="J92" r:id="rId1527" xr:uid="{DD631BA4-E4AE-4253-A20D-BC1052E7FDF4}"/>
    <hyperlink ref="J116" r:id="rId1528" xr:uid="{BD8C688E-CFC4-4431-88C7-1684436E48FF}"/>
    <hyperlink ref="J163" r:id="rId1529" xr:uid="{57DAEB37-E58C-41B6-8BF1-DAF81C78237E}"/>
    <hyperlink ref="J169" r:id="rId1530" xr:uid="{9DBA0D4E-1407-4847-8028-B9250A0506D2}"/>
    <hyperlink ref="J175" r:id="rId1531" xr:uid="{AAB0E452-F37B-4549-896A-9F26A42DAF21}"/>
    <hyperlink ref="J197" r:id="rId1532" xr:uid="{3B954AD8-5CEA-408E-BEDF-C9D618A68C21}"/>
    <hyperlink ref="J213" r:id="rId1533" xr:uid="{229FA4E9-1F2A-420B-A3A6-592A2F6554D5}"/>
    <hyperlink ref="J223" r:id="rId1534" xr:uid="{3694C261-B228-47DC-97A8-04BD188FF0F2}"/>
    <hyperlink ref="J243" r:id="rId1535" xr:uid="{844B9F5C-94A5-4C60-97EB-D721F3B10BEC}"/>
    <hyperlink ref="J251" r:id="rId1536" xr:uid="{5CF65317-1519-427D-916D-E418FFB58115}"/>
    <hyperlink ref="J258" r:id="rId1537" xr:uid="{49AB025E-062F-4381-A088-85ACC850C806}"/>
    <hyperlink ref="J418" r:id="rId1538" xr:uid="{19A08B2C-5256-43CD-A6B4-A29E3BD3D38F}"/>
    <hyperlink ref="J419" r:id="rId1539" xr:uid="{D27B44EC-6F34-4156-934D-F09CBB06B39C}"/>
    <hyperlink ref="J505" r:id="rId1540" xr:uid="{2DE55C8F-C576-46E5-B18D-581DB1F24929}"/>
    <hyperlink ref="J535" r:id="rId1541" xr:uid="{D9F950E2-0D70-4261-9434-A5EF90A9D1A8}"/>
    <hyperlink ref="J123" r:id="rId1542" xr:uid="{90A27C84-2C7E-4355-A49E-37212CEB5294}"/>
    <hyperlink ref="J216" r:id="rId1543" xr:uid="{2B7BC82C-38FA-4F47-8325-2ADC38EE916B}"/>
    <hyperlink ref="J93" r:id="rId1544" xr:uid="{CC07AEE7-2721-4440-80CE-472B5676DE13}"/>
    <hyperlink ref="J229" r:id="rId1545" xr:uid="{35E0876E-5A6D-4564-992A-D5547CE016A9}"/>
    <hyperlink ref="J255" r:id="rId1546" xr:uid="{45866698-C51F-4B9F-A06A-82D347FC448B}"/>
    <hyperlink ref="J389" r:id="rId1547" xr:uid="{0732436B-1E7B-4DEB-BEF8-5FE57636D500}"/>
    <hyperlink ref="J411" r:id="rId1548" xr:uid="{DF3AE282-781E-47B4-92E9-519B68B87BA7}"/>
    <hyperlink ref="J430" r:id="rId1549" xr:uid="{88B7F212-59BA-42ED-BE2A-F24DFE2D0BDC}"/>
    <hyperlink ref="J500" r:id="rId1550" xr:uid="{EAAA9D91-1720-436B-AC84-98F5D096CBFF}"/>
    <hyperlink ref="J544" r:id="rId1551" xr:uid="{ECECB704-4455-42AF-9E79-F573F452765F}"/>
    <hyperlink ref="J77" r:id="rId1552" xr:uid="{45CBDBEA-8FA4-4B8E-9356-672BF677E7F6}"/>
    <hyperlink ref="J99" r:id="rId1553" xr:uid="{80D8D0EA-9E18-4EEF-AFB3-4DBFA5CB375F}"/>
    <hyperlink ref="J114" r:id="rId1554" xr:uid="{D53E3F42-BC48-4BE2-B67F-21D05E48EC89}"/>
    <hyperlink ref="J117" r:id="rId1555" xr:uid="{15215B03-8CB3-4553-97AC-7E8C6E40E2D9}"/>
    <hyperlink ref="J128" r:id="rId1556" xr:uid="{40C3773F-C208-4DCA-8697-AD7F50D7879B}"/>
    <hyperlink ref="J212" r:id="rId1557" xr:uid="{6EE0F9B1-3D16-4BF9-AB4B-6AD309FA7859}"/>
    <hyperlink ref="J214" r:id="rId1558" xr:uid="{64B0B52B-222C-4123-9ECB-6E982FDF1751}"/>
    <hyperlink ref="J308" r:id="rId1559" xr:uid="{E395FE39-D314-45DF-9162-1077356254D6}"/>
    <hyperlink ref="J311" r:id="rId1560" xr:uid="{CB0D391A-EF78-4AB0-B2F9-E85D644BB3BE}"/>
    <hyperlink ref="J317" r:id="rId1561" xr:uid="{D88C7290-9E69-4E19-AD54-32D2D768B032}"/>
    <hyperlink ref="J345" r:id="rId1562" xr:uid="{03B3CA6E-CE83-43EC-A95E-4E5FD5E55573}"/>
    <hyperlink ref="J354" r:id="rId1563" xr:uid="{A8893752-CC29-4273-AF46-588495BB318A}"/>
    <hyperlink ref="J372" r:id="rId1564" xr:uid="{81F36BCE-9F08-4032-AA99-DDF0B294EBAA}"/>
    <hyperlink ref="J394" r:id="rId1565" xr:uid="{2E51F0F7-EFAA-46AB-8917-D97ABBD8CB98}"/>
    <hyperlink ref="J399" r:id="rId1566" xr:uid="{FCEF1CB5-7A9D-47A1-8132-AB0A137D5B3B}"/>
    <hyperlink ref="J426" r:id="rId1567" xr:uid="{A26538DD-9FED-4622-BC98-DDEB5A24FDCB}"/>
    <hyperlink ref="J448" r:id="rId1568" xr:uid="{9C0E69FC-2A76-44BD-A491-C8835FBB5617}"/>
    <hyperlink ref="J464" r:id="rId1569" xr:uid="{36AA5FFB-6CE3-44AB-8A97-81C4A7CB784A}"/>
    <hyperlink ref="J471" r:id="rId1570" xr:uid="{87FDA107-87EE-42BD-AEDA-9B11772E7228}"/>
    <hyperlink ref="J558" r:id="rId1571" xr:uid="{FD7760DA-B738-48CA-8897-33B18310D797}"/>
    <hyperlink ref="J4" r:id="rId1572" xr:uid="{F3CD60AF-FFF7-48C0-88FE-079884440E6F}"/>
    <hyperlink ref="J9" r:id="rId1573" xr:uid="{F9DF1B3C-BB27-4A0D-8C7D-78CA472489EF}"/>
    <hyperlink ref="J16" r:id="rId1574" xr:uid="{46FFB610-0DBF-4739-A676-C367F735C5EF}"/>
    <hyperlink ref="J18" r:id="rId1575" xr:uid="{A5673015-DD39-413F-A9B9-370FD0632605}"/>
    <hyperlink ref="J34" r:id="rId1576" xr:uid="{25128DDD-4016-4F7F-ABA2-043714EC4BAF}"/>
    <hyperlink ref="J55" r:id="rId1577" xr:uid="{E43D69A0-BA50-4B90-A9EB-8D14C2BAD301}"/>
    <hyperlink ref="J61" r:id="rId1578" xr:uid="{26436708-2E79-448C-8ECE-36620D1A9725}"/>
    <hyperlink ref="J96" r:id="rId1579" xr:uid="{11C8344E-BB4B-44BE-808A-081992136210}"/>
    <hyperlink ref="J75" r:id="rId1580" xr:uid="{5E54D180-B3DF-4D4C-8D64-F2475879B69D}"/>
    <hyperlink ref="J125" r:id="rId1581" xr:uid="{938CF33E-581C-4666-86C3-27024C74EA94}"/>
    <hyperlink ref="J139" r:id="rId1582" xr:uid="{38428E05-BA04-4002-A855-62DD84E57057}"/>
    <hyperlink ref="J144" r:id="rId1583" xr:uid="{70B765F7-C2BE-48E9-9780-EDEB2666E315}"/>
    <hyperlink ref="J151" r:id="rId1584" xr:uid="{99F2D8A8-F27E-4523-BC9E-ABC9390C0B02}"/>
    <hyperlink ref="J166" r:id="rId1585" xr:uid="{263CAA2F-8FE7-4F33-83F6-3784C8857213}"/>
    <hyperlink ref="J167" r:id="rId1586" xr:uid="{866F8CBA-0B4D-4AA8-B0B8-9B7A0DDE5CE7}"/>
    <hyperlink ref="J211" r:id="rId1587" xr:uid="{6FF72522-AEEA-4AED-9515-3A153164E4C6}"/>
    <hyperlink ref="J84" r:id="rId1588" xr:uid="{6CCF3CF0-7C60-4F3D-AB1D-7A0A18C7F98B}"/>
    <hyperlink ref="J224" r:id="rId1589" xr:uid="{8D44441A-DD98-4487-8963-26C35AEE826E}"/>
    <hyperlink ref="J230" r:id="rId1590" xr:uid="{CB8491D4-27AE-4B1C-A709-AE97A43B137D}"/>
    <hyperlink ref="J232" r:id="rId1591" xr:uid="{E196FB49-9282-4E20-A376-7E61DB422E0B}"/>
    <hyperlink ref="J239" r:id="rId1592" xr:uid="{0C46A52F-6C53-474F-9F18-C61CAA855A2F}"/>
    <hyperlink ref="J242" r:id="rId1593" xr:uid="{6D48646E-B7BD-41C2-9BF6-D29311A73308}"/>
    <hyperlink ref="J248" r:id="rId1594" xr:uid="{F6923575-48D4-44A7-9A4D-91D5B36894EE}"/>
    <hyperlink ref="J102" r:id="rId1595" xr:uid="{1DE29D8B-0BD6-4F21-A38F-EC472AE1B896}"/>
    <hyperlink ref="J384" r:id="rId1596" xr:uid="{A9FC6185-8E44-4425-9F1E-94F3951936BF}"/>
    <hyperlink ref="J285" r:id="rId1597" xr:uid="{261E72E8-BCF5-435C-9DC9-B92D17F88C65}"/>
    <hyperlink ref="J286" r:id="rId1598" xr:uid="{CFD4C7D5-009C-4FEB-8A8C-056E5B940F64}"/>
    <hyperlink ref="J300" r:id="rId1599" xr:uid="{5B7B8154-03C3-486D-BD9A-2D307BCC93B7}"/>
    <hyperlink ref="J310" r:id="rId1600" xr:uid="{57934E22-4207-4B33-8CE6-8A6CB0D8A120}"/>
    <hyperlink ref="J316" r:id="rId1601" xr:uid="{84DFC924-7BF4-4C42-8B0E-703F56FD2194}"/>
    <hyperlink ref="J320" r:id="rId1602" xr:uid="{ED747F40-5B4D-423F-9461-B577A7371B34}"/>
    <hyperlink ref="J342" r:id="rId1603" xr:uid="{9E0375A6-6D7F-4845-AE1A-D84A41B15B53}"/>
    <hyperlink ref="J343" r:id="rId1604" xr:uid="{9BBA5900-866D-4740-94A5-EE3F430DD1DD}"/>
    <hyperlink ref="J436" r:id="rId1605" xr:uid="{B837B198-9C23-4DDC-AA7C-461DE9A4F0AD}"/>
    <hyperlink ref="J450" r:id="rId1606" xr:uid="{4912ABEE-A149-47DB-B1B6-946957637364}"/>
    <hyperlink ref="J451" r:id="rId1607" xr:uid="{05C8754F-32F2-445A-86F1-27AF38751952}"/>
    <hyperlink ref="J459" r:id="rId1608" xr:uid="{62712E66-130B-46FE-8034-966700368B19}"/>
    <hyperlink ref="J460" r:id="rId1609" xr:uid="{87DBA3AC-A665-4AE9-9B4C-C68F7132C13B}"/>
    <hyperlink ref="J476" r:id="rId1610" xr:uid="{2FAFC5E9-FA01-499E-952F-D6887464A7D0}"/>
    <hyperlink ref="J497" r:id="rId1611" xr:uid="{53264E1A-1D10-4F9B-A1A3-95558C2E1A41}"/>
    <hyperlink ref="J502" r:id="rId1612" xr:uid="{747F370E-0EBD-43D1-B5AF-84DF4241BC07}"/>
    <hyperlink ref="J173" r:id="rId1613" xr:uid="{69FBE4A7-554D-437D-9401-4CE560D2B669}"/>
    <hyperlink ref="J539" r:id="rId1614" xr:uid="{35F0C8FE-7DA7-4301-B9AB-D4B29B0213BE}"/>
    <hyperlink ref="J50" r:id="rId1615" xr:uid="{8EA4DB76-1624-4C65-B285-3EB8C51BEB43}"/>
    <hyperlink ref="J79" r:id="rId1616" xr:uid="{38B20D45-8C88-4E12-8DD3-64DE90D9A2AF}"/>
    <hyperlink ref="J245" r:id="rId1617" xr:uid="{5899267A-8028-4E0F-B2D3-37D99452518E}"/>
    <hyperlink ref="J74" r:id="rId1618" xr:uid="{B90D1E6C-D8E9-4AE0-A92C-13770F66BC76}"/>
    <hyperlink ref="J109" r:id="rId1619" xr:uid="{C3CC15BA-7FA9-4898-AFE0-2522FD27D61C}"/>
    <hyperlink ref="J111" r:id="rId1620" xr:uid="{2AE838A3-2E2A-4BE6-B156-D5B2EC585823}"/>
    <hyperlink ref="J119" r:id="rId1621" xr:uid="{1B2F8FD5-C5E6-43D8-8917-22CEAFA008C9}"/>
    <hyperlink ref="J199" r:id="rId1622" xr:uid="{F54B195C-1504-4400-80A8-3F616524605E}"/>
    <hyperlink ref="J200" r:id="rId1623" xr:uid="{DFA5D46F-57A1-420E-AEC7-B41C26683208}"/>
    <hyperlink ref="J237" r:id="rId1624" xr:uid="{221DE910-5801-4D01-B9D8-830206F33F96}"/>
    <hyperlink ref="J275" r:id="rId1625" xr:uid="{B7335129-7154-45EF-BED7-C8F5CCFC7F5C}"/>
    <hyperlink ref="J261" r:id="rId1626" xr:uid="{D0E316C9-4E1A-4606-94E9-8B7381B1C5C6}"/>
    <hyperlink ref="J282" r:id="rId1627" xr:uid="{49EC8727-1BF3-42B9-8040-A82CEAB11161}"/>
    <hyperlink ref="J305" r:id="rId1628" xr:uid="{DC63C35E-B37A-4EB0-B62C-0F4F5659A86F}"/>
    <hyperlink ref="J306" r:id="rId1629" xr:uid="{D6875BDF-773D-4AA6-9582-E45337999E18}"/>
    <hyperlink ref="J319" r:id="rId1630" xr:uid="{AAE63FEE-B02F-45CD-AC0B-4A2202E81B7B}"/>
    <hyperlink ref="J327" r:id="rId1631" xr:uid="{94940403-D822-4928-B8EB-9E384E84C4BF}"/>
    <hyperlink ref="J330" r:id="rId1632" xr:uid="{C8A19E25-57C3-4930-B8C4-38F69B9DA6F8}"/>
    <hyperlink ref="J331" r:id="rId1633" xr:uid="{A2EC50C2-390C-4F24-B3BB-BF905A719B22}"/>
    <hyperlink ref="J333" r:id="rId1634" xr:uid="{8BD6A9FB-A0E5-4250-8C61-D6C6E818D310}"/>
    <hyperlink ref="J337" r:id="rId1635" xr:uid="{33666BD6-D928-4484-B826-145D4AB420EE}"/>
    <hyperlink ref="J338" r:id="rId1636" xr:uid="{666B34BF-450B-4B91-B899-13C944021089}"/>
    <hyperlink ref="J344" r:id="rId1637" xr:uid="{3022F8A7-B429-4A1D-BDC1-7A834061FBE1}"/>
    <hyperlink ref="J393" r:id="rId1638" xr:uid="{E394076D-ACEE-49D3-AE41-F4BE88590B5C}"/>
    <hyperlink ref="J441" r:id="rId1639" xr:uid="{BB919DF8-6DC5-412A-BA7C-14F93C30CB96}"/>
    <hyperlink ref="J427" r:id="rId1640" xr:uid="{7EFB15D8-08E8-4F67-8211-D604724DA58F}"/>
    <hyperlink ref="J433" r:id="rId1641" xr:uid="{9449D62A-4FDD-4AC7-AA96-FF4821CBB78E}"/>
    <hyperlink ref="J440" r:id="rId1642" xr:uid="{A53A716F-CDD7-4C5B-997C-931E81D82E2E}"/>
    <hyperlink ref="J561" r:id="rId1643" xr:uid="{51D2AE9E-04F0-42FA-A35D-FFD6F964C477}"/>
    <hyperlink ref="J550" r:id="rId1644" xr:uid="{D373E4A1-CF1C-4F82-8626-E42EE9088159}"/>
    <hyperlink ref="J27" r:id="rId1645" xr:uid="{F27655BA-8A16-45E5-B000-F4C4109ED90A}"/>
    <hyperlink ref="J29" r:id="rId1646" xr:uid="{4A2B36A4-B11A-4779-B528-C41117D3C879}"/>
    <hyperlink ref="J30" r:id="rId1647" xr:uid="{C782EA0A-AFBB-43FA-8F24-EE7002F3AF30}"/>
    <hyperlink ref="J38" r:id="rId1648" xr:uid="{A4504BA8-65EA-4BB3-9E0E-9C7C4C6A045C}"/>
    <hyperlink ref="J58" r:id="rId1649" xr:uid="{21531B0B-0E5C-4DF7-9495-AF7F1DF8F5FB}"/>
    <hyperlink ref="J207" r:id="rId1650" xr:uid="{7898129A-9059-47D9-8145-719E0D7259B6}"/>
    <hyperlink ref="J235" r:id="rId1651" xr:uid="{9B4E9693-93F2-44CD-BDC5-138C0D79FCD2}"/>
    <hyperlink ref="J234" r:id="rId1652" xr:uid="{51844A88-8CAB-450D-A41E-E6D3E96F78E1}"/>
    <hyperlink ref="J246" r:id="rId1653" xr:uid="{3FF006EF-58D8-4221-B290-9E380F644054}"/>
    <hyperlink ref="J249" r:id="rId1654" xr:uid="{3ECE21F2-899B-488D-B0BD-B0DFBAD68166}"/>
    <hyperlink ref="J250" r:id="rId1655" xr:uid="{E0D6AC5E-ABEA-41E8-9854-01A9BF18EACC}"/>
    <hyperlink ref="J253" r:id="rId1656" xr:uid="{EEA6CB0E-64AF-487F-A223-6F40242DA5B7}"/>
    <hyperlink ref="J273" r:id="rId1657" xr:uid="{403C5EEA-4FE5-4659-820A-FF8891DAECF4}"/>
    <hyperlink ref="J287" r:id="rId1658" xr:uid="{1DD1C810-3BB9-4916-A62B-E660EF04FB0E}"/>
    <hyperlink ref="J291" r:id="rId1659" xr:uid="{21033BC7-20A9-42CF-9A7C-939E057796AA}"/>
    <hyperlink ref="J369" r:id="rId1660" xr:uid="{A74708B2-AD41-4D9F-8FD9-DADD9C1F7336}"/>
    <hyperlink ref="J397" r:id="rId1661" xr:uid="{F06A6ECA-3721-4C18-9811-B4FDF8AF69C5}"/>
    <hyperlink ref="J408" r:id="rId1662" xr:uid="{662A0DF2-4F11-43A7-9E3A-1A5870100787}"/>
    <hyperlink ref="J453" r:id="rId1663" xr:uid="{F1207731-5D99-482A-8E76-A87B73DC7816}"/>
    <hyperlink ref="J454" r:id="rId1664" xr:uid="{02611605-DA27-4ABB-B710-130626BB8B5F}"/>
    <hyperlink ref="J458" r:id="rId1665" xr:uid="{B6E667FA-8967-4ACD-985D-22838C96648E}"/>
    <hyperlink ref="J472" r:id="rId1666" xr:uid="{16C25BF9-6211-44D0-8DED-301B98446613}"/>
    <hyperlink ref="J480" r:id="rId1667" xr:uid="{29CBCA75-86E8-4DDE-B022-E650F2D827E5}"/>
    <hyperlink ref="J488" r:id="rId1668" xr:uid="{68381F19-B186-430D-97BF-EC7327FA50E3}"/>
    <hyperlink ref="J498" r:id="rId1669" xr:uid="{76E5A7FB-C5AB-48FE-B320-EFF03F289CD6}"/>
    <hyperlink ref="J501" r:id="rId1670" xr:uid="{C725E4C5-7F4D-4A17-BC33-F30EFCD299C7}"/>
    <hyperlink ref="J210" r:id="rId1671" xr:uid="{E6E96548-F7F1-4AED-83B1-9214F9DA7255}"/>
    <hyperlink ref="J266" r:id="rId1672" xr:uid="{700E0B65-E5BE-4F69-BD37-0B481A97F755}"/>
    <hyperlink ref="J356" r:id="rId1673" xr:uid="{4780B57D-69C3-4E26-BE10-39D265C18C49}"/>
    <hyperlink ref="J131" r:id="rId1674" xr:uid="{EC327207-0FE1-42D8-917D-ACECC1B3EE33}"/>
    <hyperlink ref="J409" r:id="rId1675" xr:uid="{CBAD3C2B-4ADD-4006-A5CA-8E7A3BBCA11F}"/>
    <hyperlink ref="J412" r:id="rId1676" xr:uid="{C152E1D4-F4A7-49FC-8848-DE30C2384EE1}"/>
    <hyperlink ref="J424" r:id="rId1677" xr:uid="{0BE3B12E-0CC8-4C08-9F97-083FA0C2B121}"/>
    <hyperlink ref="J499" r:id="rId1678" xr:uid="{6518C3B1-882C-4D69-AD9F-DCF729E6C3E9}"/>
    <hyperlink ref="J562" r:id="rId1679" xr:uid="{31CF00E5-2E20-4952-9BA8-F2CBB77255DA}"/>
    <hyperlink ref="J278" r:id="rId1680" xr:uid="{67F04B8C-2008-492E-9464-65469E2961BE}"/>
    <hyperlink ref="J402" r:id="rId1681" xr:uid="{344BDAC5-FBB0-45A5-8DCA-09D8AFAD6162}"/>
    <hyperlink ref="J374" r:id="rId1682" xr:uid="{6CB47203-29AE-4646-BAD3-577AD52729B9}"/>
    <hyperlink ref="J390" r:id="rId1683" xr:uid="{45D9B1A4-9EAB-4451-B40F-CA7C5F34F4F2}"/>
    <hyperlink ref="J392" r:id="rId1684" xr:uid="{B5FE9430-B8D3-4EB8-81F6-44988F6C91F7}"/>
    <hyperlink ref="J401" r:id="rId1685" xr:uid="{5813D471-21A0-4879-8DAE-73B9B3271D89}"/>
    <hyperlink ref="J413" r:id="rId1686" xr:uid="{98D076F8-F867-4D6B-8BCB-3AC6F328B5A9}"/>
    <hyperlink ref="J475" r:id="rId1687" xr:uid="{B3A11172-D4F8-456E-91D2-A82D14CED13B}"/>
    <hyperlink ref="J508" r:id="rId1688" xr:uid="{4DA0E728-42B9-4900-999E-B91645C8C200}"/>
    <hyperlink ref="J11" r:id="rId1689" xr:uid="{AB18E00C-D6B5-48C3-9277-805CC054585F}"/>
    <hyperlink ref="J135" r:id="rId1690" xr:uid="{59590A7C-52A4-47F0-BBAF-89B6AB79B6E8}"/>
    <hyperlink ref="J31" r:id="rId1691" xr:uid="{9F416D62-FBE5-4FA5-804E-B1CFC98C1BD7}"/>
    <hyperlink ref="J41" r:id="rId1692" xr:uid="{02B527E4-1AE5-423C-B761-E46C67696161}"/>
    <hyperlink ref="J42" r:id="rId1693" xr:uid="{FB750FE2-13E0-46C9-9DD9-ADFAA6C6FB31}"/>
    <hyperlink ref="J54" r:id="rId1694" xr:uid="{11B14C1F-85AF-4DD1-BF6E-E6680E7C5256}"/>
    <hyperlink ref="J56" r:id="rId1695" xr:uid="{DA9E6751-7EA3-453F-9921-1D3484B93C34}"/>
    <hyperlink ref="J161" r:id="rId1696" xr:uid="{0B27529C-2F13-450C-BD0E-F906423BCEE9}"/>
    <hyperlink ref="J180" r:id="rId1697" xr:uid="{E2493B92-D3E0-4C87-835C-2D86E88B5C84}"/>
    <hyperlink ref="J217" r:id="rId1698" xr:uid="{ED1652A7-66AE-41BF-AF47-D2DB8E7E409B}"/>
    <hyperlink ref="J295" r:id="rId1699" xr:uid="{90BAB34C-87A6-4B9A-840C-E30383721AEB}"/>
    <hyperlink ref="J358" r:id="rId1700" xr:uid="{280AE67B-1B3E-41C8-A13C-476F1F7D3975}"/>
    <hyperlink ref="J417" r:id="rId1701" xr:uid="{7F6D11FA-08F5-49BA-A112-0966F9E522B5}"/>
    <hyperlink ref="J386" r:id="rId1702" xr:uid="{B8FA9BD1-47F9-4A7C-89E9-D0E18CC18735}"/>
    <hyperlink ref="J435" r:id="rId1703" xr:uid="{95E3254D-315A-43F7-B955-D2C94FDA5313}"/>
    <hyperlink ref="J465" r:id="rId1704" xr:uid="{D230E9BE-0DE7-4D07-932B-031DB1FC2464}"/>
    <hyperlink ref="J523" r:id="rId1705" xr:uid="{C509D03F-473B-42D9-AAAD-5E2C001BC9E0}"/>
    <hyperlink ref="J530" r:id="rId1706" xr:uid="{5EFA65F6-B7B5-4B4D-AB1A-CEFA4270E8D5}"/>
    <hyperlink ref="J15" r:id="rId1707" xr:uid="{42BBB0F3-4167-458D-AF66-3B9BE9615A17}"/>
    <hyperlink ref="J69" r:id="rId1708" xr:uid="{21D88C49-BCAC-4343-9CF3-45C967DDA628}"/>
    <hyperlink ref="J158" r:id="rId1709" xr:uid="{7581FA7B-FB8D-4CAA-A386-9539F1E33E97}"/>
    <hyperlink ref="J159" r:id="rId1710" xr:uid="{AB91A263-795E-45A1-90D5-079D0E6DFE2F}"/>
    <hyperlink ref="J181" r:id="rId1711" xr:uid="{49906578-1A37-49E0-ADB3-2EDB55DD18C6}"/>
    <hyperlink ref="J193" r:id="rId1712" xr:uid="{3A9F31DF-A842-4B1E-8873-3570592CD996}"/>
    <hyperlink ref="J198" r:id="rId1713" xr:uid="{B6AFE8FE-07BF-44D4-B5C5-C3FE2ED47E0D}"/>
    <hyperlink ref="J202" r:id="rId1714" xr:uid="{5F860BFD-6FED-45AE-85E5-FEE861BFB5AD}"/>
    <hyperlink ref="J225" r:id="rId1715" xr:uid="{A9956191-54D3-4808-B5C3-103941A8F8DD}"/>
    <hyperlink ref="J247" r:id="rId1716" xr:uid="{76D1C77C-A892-4823-B60E-587B648D416B}"/>
    <hyperlink ref="J323" r:id="rId1717" xr:uid="{959A6811-D87B-4922-8470-15D1D44F5458}"/>
    <hyperlink ref="J351" r:id="rId1718" xr:uid="{9B985770-EADE-437D-BB16-CD176F42EEBB}"/>
    <hyperlink ref="J371" r:id="rId1719" xr:uid="{223A68C6-F80F-4CC2-A976-5E30D2D0215F}"/>
    <hyperlink ref="J447" r:id="rId1720" xr:uid="{CE976C63-B0D7-457A-B283-4B05C61CAED2}"/>
    <hyperlink ref="J474" r:id="rId1721" xr:uid="{071BB658-0870-4E16-BB54-A579447D06AE}"/>
    <hyperlink ref="J481" r:id="rId1722" xr:uid="{AF29FB35-9E87-448A-A6C7-66955AAD22B7}"/>
    <hyperlink ref="J482" r:id="rId1723" xr:uid="{F480BC77-D9FD-40D8-88F0-ADD3E424345D}"/>
    <hyperlink ref="J512" r:id="rId1724" xr:uid="{4CD0B8D1-652F-4493-B995-026FED9A4631}"/>
    <hyperlink ref="J522" r:id="rId1725" xr:uid="{F331964A-F1DB-443C-9FEA-9ACB6642676E}"/>
    <hyperlink ref="J37" r:id="rId1726" xr:uid="{2648B8B4-CF30-4AC6-B030-7C7EED725A4C}"/>
    <hyperlink ref="J87" r:id="rId1727" xr:uid="{7B5836ED-D4D1-48FA-BA20-CA7B1F5C56C7}"/>
    <hyperlink ref="J100" r:id="rId1728" xr:uid="{2BC7D6BC-90DD-43ED-BD96-974B8D0359BA}"/>
    <hyperlink ref="J271" r:id="rId1729" xr:uid="{10897546-A295-4402-9D6B-A4EB1977F750}"/>
    <hyperlink ref="J149" r:id="rId1730" xr:uid="{BA9DDD63-D631-4C20-A329-20353C11B009}"/>
    <hyperlink ref="J219" r:id="rId1731" xr:uid="{F0B431C2-2C17-40E9-9CB1-8A412E2A4372}"/>
    <hyperlink ref="J262" r:id="rId1732" xr:uid="{B09584C2-C398-4656-8D42-AB9B392E8782}"/>
    <hyperlink ref="J339" r:id="rId1733" xr:uid="{C884990A-7216-4D58-A9D0-396FF04D461E}"/>
    <hyperlink ref="J423" r:id="rId1734" xr:uid="{9B550308-AF58-46CF-AE0D-F9E4256B230B}"/>
    <hyperlink ref="J414" r:id="rId1735" xr:uid="{C5E05748-4DF3-492C-A644-C9A43370ED43}"/>
    <hyperlink ref="J487" r:id="rId1736" xr:uid="{6AB9A418-6655-44A6-A132-161E1DCB6EDD}"/>
    <hyperlink ref="J504" r:id="rId1737" xr:uid="{CAC93488-DC54-4909-94B3-FE670E81DF4C}"/>
    <hyperlink ref="J546" r:id="rId1738" xr:uid="{5E3C4F88-F83D-4B52-9FC3-BDEB58E5E551}"/>
    <hyperlink ref="J146" r:id="rId1739" xr:uid="{597F3762-4F2C-4FBE-9A3D-3914E68B6EC9}"/>
    <hyperlink ref="J12" r:id="rId1740" xr:uid="{3C6B2A5F-A660-48E3-85B5-8B5DEA830E32}"/>
    <hyperlink ref="J45" r:id="rId1741" xr:uid="{CAEEC6D0-82B8-4656-9747-8B358DC4ED7F}"/>
    <hyperlink ref="J47" r:id="rId1742" xr:uid="{840E4B09-2793-4F71-891E-2955C87B90EF}"/>
    <hyperlink ref="J164" r:id="rId1743" xr:uid="{1086844B-58C8-445D-A6F5-4B80F5D39C8D}"/>
    <hyperlink ref="J184" r:id="rId1744" xr:uid="{5AFD4F1E-F35C-4571-B77C-AC5BA69232A6}"/>
    <hyperlink ref="J187" r:id="rId1745" xr:uid="{5DEBD0FF-42FA-4B24-ADF6-2801EE7BC462}"/>
    <hyperlink ref="J201" r:id="rId1746" xr:uid="{67A3F71B-59C8-490A-B61B-9E576882B0E4}"/>
    <hyperlink ref="J231" r:id="rId1747" xr:uid="{87692DC1-42A8-40B6-A5DF-5204394DE059}"/>
    <hyperlink ref="J260" r:id="rId1748" xr:uid="{6F36AF6B-497A-43CB-B5AA-5D75BB42AEFB}"/>
    <hyperlink ref="J377" r:id="rId1749" xr:uid="{83EC1625-BC94-463B-A9D1-EDA9F1456DBC}"/>
    <hyperlink ref="J395" r:id="rId1750" xr:uid="{338F8676-CFEB-444B-A07D-16BEEAC18B1B}"/>
    <hyperlink ref="J406" r:id="rId1751" xr:uid="{50A06739-2459-45EE-BAEA-0D1547FE6C3E}"/>
    <hyperlink ref="J381" r:id="rId1752" xr:uid="{432B0DA1-DD20-41CA-83E3-E952CD64F15A}"/>
    <hyperlink ref="J138" r:id="rId1753" xr:uid="{4C898FFE-4E26-41AF-8ACD-98044D87C794}"/>
    <hyperlink ref="J148" r:id="rId1754" xr:uid="{00321FA0-60DC-4461-98CC-EB2152C04DC7}"/>
    <hyperlink ref="J192" r:id="rId1755" xr:uid="{47BF3757-96C5-4AD4-B6D4-A8F5C634F6ED}"/>
    <hyperlink ref="J270" r:id="rId1756" xr:uid="{1023CB99-0680-45F9-8A75-04F625D117DF}"/>
    <hyperlink ref="J341" r:id="rId1757" xr:uid="{5E063BC7-24AF-4985-850A-466A092CAD9B}"/>
    <hyperlink ref="J160" r:id="rId1758" xr:uid="{B9F16C24-FB00-4870-B1C0-EB551B932051}"/>
    <hyperlink ref="J529" r:id="rId1759" xr:uid="{2EBD9A1F-F15A-4D2D-BAFF-1B228DC9A2B1}"/>
    <hyperlink ref="J551" r:id="rId1760" xr:uid="{A6F00BC5-7552-49C4-8F23-636AA26DB598}"/>
    <hyperlink ref="J7" r:id="rId1761" xr:uid="{1D5EBDE9-2E36-4949-BDEC-80F1802E04A7}"/>
    <hyperlink ref="J376" r:id="rId1762" xr:uid="{3D17C44B-C14B-41B3-AFCB-92CC655678F3}"/>
    <hyperlink ref="J445" r:id="rId1763" xr:uid="{575B994D-8A26-4F77-9DE3-90E0A2D3ACF9}"/>
    <hyperlink ref="J524" r:id="rId1764" xr:uid="{8849E250-B19E-4623-BD28-E8FB382EE155}"/>
    <hyperlink ref="J57" r:id="rId1765" xr:uid="{89C749A8-AE45-4B12-B901-2A790376C84A}"/>
    <hyperlink ref="J559" r:id="rId1766" xr:uid="{2449122C-916B-44D6-A2B1-6936B229FE45}"/>
    <hyperlink ref="J33" r:id="rId1767" xr:uid="{49B6FF23-8ADB-4395-9044-B9D433BEF8B4}"/>
    <hyperlink ref="J73" r:id="rId1768" xr:uid="{4606A38C-462E-4F95-B574-7B37EF06B962}"/>
    <hyperlink ref="J59" r:id="rId1769" xr:uid="{14867D74-A408-4503-8963-44D6B93E2BB8}"/>
    <hyperlink ref="J105" r:id="rId1770" xr:uid="{92DFB7B8-C0EB-4BE0-BEFA-66E6859ED966}"/>
    <hyperlink ref="J118" r:id="rId1771" xr:uid="{928989BA-9D65-4217-B71C-09D110E571FA}"/>
    <hyperlink ref="J133" r:id="rId1772" xr:uid="{75786E97-51F6-4FA9-8ACC-25036192922E}"/>
    <hyperlink ref="J182" r:id="rId1773" xr:uid="{0552BCC6-EEDA-44E6-8983-2E4008A40DAB}"/>
    <hyperlink ref="J226" r:id="rId1774" xr:uid="{1CDE694E-C087-4982-9703-462DA52F7DBF}"/>
    <hyperlink ref="J348" r:id="rId1775" xr:uid="{B881D3EE-473F-4370-AC25-E29DAE6B3D8D}"/>
    <hyperlink ref="J272" r:id="rId1776" xr:uid="{42446BEF-24C2-4549-B227-3FB7BB7B24AF}"/>
    <hyperlink ref="J292" r:id="rId1777" xr:uid="{F8F9A0C5-6465-4438-9B55-05DEBE5B9183}"/>
    <hyperlink ref="J293" r:id="rId1778" xr:uid="{73C97422-1D3B-4ED7-AC7C-21B93FD8EB33}"/>
    <hyperlink ref="J321" r:id="rId1779" xr:uid="{9B101791-98D7-4123-A0F5-1D521849036B}"/>
    <hyperlink ref="J468" r:id="rId1780" xr:uid="{E158D910-F522-421F-8F3E-1E63F1BF510C}"/>
    <hyperlink ref="J478" r:id="rId1781" xr:uid="{71D49DB5-F4EA-4A7B-9C01-62F26CD6C894}"/>
    <hyperlink ref="J493" r:id="rId1782" xr:uid="{0D62886F-65B1-45C6-A321-7FB6D39BCF8E}"/>
    <hyperlink ref="J525" r:id="rId1783" xr:uid="{F10BF134-06EA-4A23-AC8F-5C8EC7C85C0D}"/>
    <hyperlink ref="J10" r:id="rId1784" xr:uid="{1BEA4FB1-299C-4B8B-B67D-4F2362621847}"/>
    <hyperlink ref="J378" r:id="rId1785" xr:uid="{90295C93-6BE3-414F-B7A7-6A197D324F40}"/>
    <hyperlink ref="J67" r:id="rId1786" xr:uid="{FB695558-C3B6-4BA9-8E86-6D31D52094F2}"/>
    <hyperlink ref="J540" r:id="rId1787" xr:uid="{3B7C2E66-B05A-4143-8BBC-A2D4503070E8}"/>
    <hyperlink ref="J489" r:id="rId1788" xr:uid="{F02F8E2F-1B34-4207-A5B0-CC8A0E15EA5A}"/>
    <hyperlink ref="J520" r:id="rId1789" xr:uid="{40650FF7-7E79-4374-B77F-B5B86971F3AC}"/>
    <hyperlink ref="H120" r:id="rId1790" xr:uid="{91D3184E-AD49-446B-A094-63DF8FA75789}"/>
    <hyperlink ref="H135" r:id="rId1791" xr:uid="{4A6A8BE6-63A9-48A2-A96E-065FBE98573D}"/>
    <hyperlink ref="H175" r:id="rId1792" xr:uid="{5B0ADBF3-1FA8-43DB-BBE6-2D181CB9A58A}"/>
    <hyperlink ref="H144" r:id="rId1793" xr:uid="{BE5D1680-4B9C-4292-BBB8-7E1E88E2C84B}"/>
    <hyperlink ref="H170" r:id="rId1794" xr:uid="{1264B6A7-469B-470F-AC75-BA69085D5EFF}"/>
    <hyperlink ref="H184" r:id="rId1795" xr:uid="{328520BE-A859-4A4C-8DC0-E7B129877818}"/>
    <hyperlink ref="H197" r:id="rId1796" xr:uid="{ED5759CC-B0E0-4021-8963-CA4DD03C5FAE}"/>
    <hyperlink ref="H230" r:id="rId1797" xr:uid="{99D5E3F3-F715-458F-9A6F-F298B48AEA97}"/>
    <hyperlink ref="H252" r:id="rId1798" xr:uid="{032AF732-A43C-4D7A-86C8-4EFD44F1FAB0}"/>
    <hyperlink ref="H254" r:id="rId1799" xr:uid="{B0D22544-3A48-4F08-897F-8BD735419C54}"/>
    <hyperlink ref="H338" r:id="rId1800" xr:uid="{C719CF93-830E-4A4E-8259-EF1C5B0353D8}"/>
    <hyperlink ref="H185" r:id="rId1801" xr:uid="{1235A965-8C27-45A0-BDED-BBBB295E09DE}"/>
    <hyperlink ref="H251" r:id="rId1802" xr:uid="{3E448C72-BA7B-425E-8A33-45BAD11B2592}"/>
    <hyperlink ref="H259" r:id="rId1803" xr:uid="{2DCA7225-DA2F-4A1E-BDC4-3A5CB43E24FF}"/>
    <hyperlink ref="H298" r:id="rId1804" xr:uid="{55839EA0-F769-499B-B94A-1FEBEFA8A5FF}"/>
    <hyperlink ref="H314" r:id="rId1805" xr:uid="{1C473998-A37E-4A95-A070-15144888D05F}"/>
    <hyperlink ref="H436" r:id="rId1806" xr:uid="{46D5E4D4-9429-431B-ADC6-0DB2F3EFF8B5}"/>
    <hyperlink ref="G490" r:id="rId1807" display="https://www.twp.woodbridge.nj.us/directory.aspx?EID=27" xr:uid="{1DF2883C-EA2F-4146-A117-975C4FE0D49C}"/>
    <hyperlink ref="H526" r:id="rId1808" xr:uid="{C76D1546-38F6-477D-B97B-B160751B6626}"/>
    <hyperlink ref="H551" r:id="rId1809" xr:uid="{75A43501-7C66-4F02-A936-84A9B4686F7A}"/>
    <hyperlink ref="H151" r:id="rId1810" xr:uid="{B2344AA4-52F8-4A51-AE5B-CD69A5BD80F5}"/>
    <hyperlink ref="H192" r:id="rId1811" xr:uid="{B8D29290-328C-40CF-9D9A-A9C6B8522403}"/>
    <hyperlink ref="H224" r:id="rId1812" xr:uid="{05256E24-3590-4E76-888D-292B46DF76BB}"/>
    <hyperlink ref="H431" r:id="rId1813" xr:uid="{B19FBA6A-483D-4A72-901D-6677B0DE5E71}"/>
    <hyperlink ref="H437" r:id="rId1814" xr:uid="{B6B191BF-4A4C-4DC3-97F7-53DE043F3F0E}"/>
    <hyperlink ref="H477" r:id="rId1815" xr:uid="{46C99BDA-52B9-49B8-8776-5B2FC804948D}"/>
    <hyperlink ref="H554" r:id="rId1816" xr:uid="{13DCE046-0B59-4F8B-ACA0-45CB6F39FA1D}"/>
    <hyperlink ref="H168" r:id="rId1817" xr:uid="{6514E302-84B3-4C29-BA5D-19373588B671}"/>
    <hyperlink ref="H117" r:id="rId1818" xr:uid="{0774BFB6-8CF6-43F6-8BFA-3E5CA4A03F8A}"/>
    <hyperlink ref="H422" r:id="rId1819" xr:uid="{23B7E395-A0E2-4848-93DB-BFA0CB15ED25}"/>
    <hyperlink ref="H508" r:id="rId1820" xr:uid="{68BE82BF-6E2A-44A7-A858-5EDF7A9295ED}"/>
    <hyperlink ref="H534" r:id="rId1821" xr:uid="{997D7F97-D01B-4E18-9878-D6B9B4CBF89F}"/>
    <hyperlink ref="G391" r:id="rId1822" xr:uid="{D99FFB17-4EFA-44A6-93A2-C759DEDB8E5D}"/>
    <hyperlink ref="G358" r:id="rId1823" xr:uid="{CCE9A9BD-BF75-44C6-8888-B0FCB6B6B9D1}"/>
    <hyperlink ref="G332" r:id="rId1824" xr:uid="{A1CB4779-6E97-47CC-89D3-6B9BD0C3C2C8}"/>
    <hyperlink ref="G302" r:id="rId1825" xr:uid="{6AA8EE83-5DCF-4674-9E30-55FA0A40019D}"/>
    <hyperlink ref="G285" r:id="rId1826" xr:uid="{188DBBD0-6EC5-4823-9760-BB060E32436B}"/>
    <hyperlink ref="G300" r:id="rId1827" xr:uid="{1BB545E6-FC8A-4DC4-B650-A8017480CF65}"/>
    <hyperlink ref="G362" r:id="rId1828" xr:uid="{14B1DEE9-7E1C-4A9F-AC6D-9405E43EC97E}"/>
    <hyperlink ref="J22" r:id="rId1829" xr:uid="{DB00EF19-CB81-4840-B996-AA42768D95A4}"/>
    <hyperlink ref="H137" r:id="rId1830" xr:uid="{9E354650-294B-424E-B11D-F59E8BD2882B}"/>
    <hyperlink ref="H150" r:id="rId1831" xr:uid="{935FBE91-A7E8-4786-9CEC-83522B399398}"/>
    <hyperlink ref="J203" r:id="rId1832" xr:uid="{64FFFFE7-8EB3-47EB-A155-4D51C9F076B8}"/>
    <hyperlink ref="K213" r:id="rId1833" xr:uid="{ACC97F97-BE3B-4ABA-8F30-7ECEBE9E9AE8}"/>
    <hyperlink ref="H232" r:id="rId1834" xr:uid="{8024BB06-92E6-410D-A372-D8C709D0E9E1}"/>
    <hyperlink ref="J241" r:id="rId1835" xr:uid="{712F43D9-AE8E-48CB-8F03-9B64210D8AF5}"/>
    <hyperlink ref="J95" r:id="rId1836" xr:uid="{735DBC4F-0C11-42F0-9BF5-EFF358594779}"/>
    <hyperlink ref="K249" r:id="rId1837" location="40151518" xr:uid="{4A5940EA-0C33-4EF9-960D-BB46B9EB06FA}"/>
    <hyperlink ref="J259" r:id="rId1838" xr:uid="{0F13EED4-7C97-4FC1-995A-5177885AD654}"/>
    <hyperlink ref="J322" r:id="rId1839" xr:uid="{933F8D54-0AD5-46DE-9495-74CE99B4061B}"/>
    <hyperlink ref="J347" r:id="rId1840" xr:uid="{0F1573A3-BE52-4CF8-92E5-CC07B8C398D6}"/>
    <hyperlink ref="J420" r:id="rId1841" xr:uid="{7B58BEEF-59FA-4A38-B99B-878334722748}"/>
    <hyperlink ref="J432" r:id="rId1842" xr:uid="{5C4DDBD4-178F-4591-82AA-5F3C0CC69768}"/>
    <hyperlink ref="H445" r:id="rId1843" xr:uid="{21DD51C4-1617-4F2E-BB7C-6B695FD68D55}"/>
    <hyperlink ref="H457" r:id="rId1844" xr:uid="{09B2FA08-C24F-4090-BAE6-CAA0B59C0F85}"/>
    <hyperlink ref="G484" r:id="rId1845" xr:uid="{3980545A-4C32-4D2A-A326-316651160C80}"/>
    <hyperlink ref="J466" r:id="rId1846" xr:uid="{07B2799C-6AAC-4D09-A979-D2AC8CFD989F}"/>
    <hyperlink ref="G507" r:id="rId1847" xr:uid="{610833B4-96AB-449F-83E8-6541C7C3D890}"/>
    <hyperlink ref="J534" r:id="rId1848" xr:uid="{2524EC9C-C590-4C4E-9D8B-6FACDEC072AC}"/>
    <hyperlink ref="J526" r:id="rId1849" xr:uid="{9B6C1B8E-006F-4168-9FB0-6464BF125EE9}"/>
    <hyperlink ref="J556" r:id="rId1850" xr:uid="{FA51551E-DA1D-4071-9BCC-7B83B581E91C}"/>
    <hyperlink ref="J168" r:id="rId1851" xr:uid="{72C00348-EC99-4072-9BC9-2B66B162F6BD}"/>
    <hyperlink ref="J70" r:id="rId1852" xr:uid="{4BB8784E-A318-4227-B863-666C1AE3A709}"/>
    <hyperlink ref="J90" r:id="rId1853" xr:uid="{5BC7BB07-097B-4C38-8258-A433AE74EE2A}"/>
    <hyperlink ref="J215" r:id="rId1854" xr:uid="{45101684-C4CA-4951-AFF9-2CD80ABFB7D1}"/>
    <hyperlink ref="J137" r:id="rId1855" xr:uid="{EE169BD9-6F59-4F6B-A830-EB1D0FF06B9E}"/>
    <hyperlink ref="J24" r:id="rId1856" xr:uid="{40BAE490-6779-4CA3-8868-CA4DF9E74080}"/>
    <hyperlink ref="J438" r:id="rId1857" xr:uid="{A1B7BBBE-194C-4522-A19E-9E2F49EAA4B5}"/>
    <hyperlink ref="J115" r:id="rId1858" xr:uid="{ACABFFD2-A943-4EBB-8997-E41004E2A0CD}"/>
    <hyperlink ref="J165" r:id="rId1859" xr:uid="{F6E87815-2E5D-4F0A-B74A-20085357B1A6}"/>
    <hyperlink ref="J452" r:id="rId1860" xr:uid="{63D38441-88E9-4BCD-8A69-3AFEB17E29B7}"/>
    <hyperlink ref="J205" r:id="rId1861" xr:uid="{C4FC0A04-3E41-424F-94FD-DFBCEDFEAA70}"/>
    <hyperlink ref="K518" r:id="rId1862" xr:uid="{FC1EBA69-70FE-4E9C-9711-F99C7ED6236D}"/>
    <hyperlink ref="J209" r:id="rId1863" display="https://www.berlinnj.org/Document_Center/Department/Planning Zoining/2019 Zoning Map.pdf" xr:uid="{0599FDDC-FDFB-451C-A223-40527EBBF7E5}"/>
    <hyperlink ref="J153" r:id="rId1864" xr:uid="{418D65AD-8FB9-4CE1-A1A9-A6F6C51F8131}"/>
    <hyperlink ref="G195" r:id="rId1865" xr:uid="{63DC48A5-186B-41DF-B499-1968951408DD}"/>
    <hyperlink ref="H439" r:id="rId1866" xr:uid="{CEFD5A60-1350-491A-AA7E-5F7E20027DCA}"/>
    <hyperlink ref="H215" r:id="rId1867" xr:uid="{605F09E3-520A-4A12-AE49-7B82C77C158B}"/>
    <hyperlink ref="H90" r:id="rId1868" xr:uid="{95F0C23B-4E58-4D4C-83CF-6BB39A04FB8B}"/>
    <hyperlink ref="H274" r:id="rId1869" xr:uid="{6E0E90BA-2B00-4AE8-AB42-0E35A873A9BD}"/>
    <hyperlink ref="J269" r:id="rId1870" xr:uid="{2DC20340-DE39-40E1-A233-3C411BEEAF54}"/>
    <hyperlink ref="H288" r:id="rId1871" xr:uid="{341BE772-0742-4537-8590-027000A27E07}"/>
    <hyperlink ref="G186" r:id="rId1872" xr:uid="{D3E1E32A-903B-4CAA-90B5-8374BCA9798D}"/>
    <hyperlink ref="H324" r:id="rId1873" xr:uid="{27D941E7-A52F-4E38-9A20-326268E0A80D}"/>
    <hyperlink ref="H83" r:id="rId1874" xr:uid="{A1176CF6-C32E-4ED1-913E-B887E96623FB}"/>
    <hyperlink ref="G83" r:id="rId1875" display="mailto:Rsherrow@haworthnj.org" xr:uid="{76CDEAC8-6993-434F-A55D-B7B149CD92F6}"/>
    <hyperlink ref="G312" r:id="rId1876" display="mailto:mberninger@midlandparknj.org" xr:uid="{ED594B4A-4245-4371-B55C-850BBC1B6195}"/>
    <hyperlink ref="I361" r:id="rId1877" xr:uid="{4DEA26B5-6A03-4AF4-89C4-52851564078E}"/>
    <hyperlink ref="H361" r:id="rId1878" xr:uid="{605CACCF-A4BE-45F9-A268-11314EAA0B9F}"/>
    <hyperlink ref="H446" r:id="rId1879" xr:uid="{F7B2E8F5-4B98-4A70-9CE2-FB631682BC2E}"/>
    <hyperlink ref="J449" r:id="rId1880" display="https://core-docs.s3.us-east-1.amazonaws.com/documents/asset/uploaded_file/4491/TRV/3827961/Zoning_Map_of_the_Township_PDF_.pdf" xr:uid="{41238B7A-272E-4465-8FF1-2493E40DCE6C}"/>
    <hyperlink ref="H449" r:id="rId1881" xr:uid="{7698A484-89BA-4C83-AB93-E4C8C0BE4781}"/>
    <hyperlink ref="H528" r:id="rId1882" xr:uid="{C4382DE7-E0B5-4166-9A50-5F7C83204BF5}"/>
    <hyperlink ref="H204" r:id="rId1883" xr:uid="{C9F490BE-A985-48F3-9DD2-8CF21DE32C17}"/>
    <hyperlink ref="G93" r:id="rId1884" display="zoning@hopewellboro-nj.us/" xr:uid="{D5FA6818-430E-4C81-9679-9E606944282D}"/>
    <hyperlink ref="G59" r:id="rId1885" display="mailto:bbritton@capemaypoint.org" xr:uid="{FE9C369F-92C0-4BF1-9720-921702473B91}"/>
    <hyperlink ref="H59" r:id="rId1886" xr:uid="{F0589729-17B3-4F56-9A9E-70E350A63EC2}"/>
    <hyperlink ref="H95" r:id="rId1887" xr:uid="{47A7801C-74D5-4F41-BC67-CC51AACAA0DD}"/>
    <hyperlink ref="G377" r:id="rId1888" xr:uid="{5E0C3F10-3C56-49AB-BBBA-07BC621D5783}"/>
    <hyperlink ref="G551" r:id="rId1889" display="mailto:ta@washington-twp-warren.org" xr:uid="{C1381B9A-53FC-4688-BE2E-89B144F3D513}"/>
    <hyperlink ref="G32" r:id="rId1890" display="mailto:fdelorenzo@bellevillenj.org" xr:uid="{E6BEB829-6A89-48AB-B01D-590707060D4A}"/>
    <hyperlink ref="G78" r:id="rId1891" display="mailto:immersi@cedargrovenj.org" xr:uid="{F639830F-E4BB-4E1B-B331-2D496246C47D}"/>
    <hyperlink ref="G76" r:id="rId1892" xr:uid="{F498FB98-5589-4D42-9BAB-7CAFAD06974D}"/>
    <hyperlink ref="G140" r:id="rId1893" display="mailto:BuildingTA@essexfellsboro.com" xr:uid="{345097A6-CA56-4A53-A226-B084A5DD66B8}"/>
    <hyperlink ref="H233" r:id="rId1894" xr:uid="{D13B9465-A33A-4B21-9A7E-88B22FD1A4AA}"/>
    <hyperlink ref="G176" r:id="rId1895" xr:uid="{629F7722-1B3F-4D52-9F9F-8376F2E0FCC9}"/>
    <hyperlink ref="F314" r:id="rId1896" display="tel:9735647094" xr:uid="{F0EEAAAA-E3BD-43D6-8529-B1116E201F0D}"/>
    <hyperlink ref="G107" r:id="rId1897" display="mailto:jtalley@montclairnjusa.org" xr:uid="{05F60BCA-47F6-45CC-B1B8-203C818F3C45}"/>
    <hyperlink ref="F107" r:id="rId1898" display="tel:9735094954" xr:uid="{8FE12693-8625-4B40-A292-7A7A33A47B3F}"/>
    <hyperlink ref="G51" r:id="rId1899" display="mailto:BowenA@cityofbridgeton.com" xr:uid="{DA70A7B0-2B62-457B-8ED0-AC072325B3A1}"/>
    <hyperlink ref="G228" r:id="rId1900" display="mailto:zoninghousing@hopewelltwp-nj.com" xr:uid="{68E259B1-339D-4321-BCA3-25D7DAC4BA60}"/>
    <hyperlink ref="G318" r:id="rId1901" display="mailto:Robert.Campbell@millvillenj.gov" xr:uid="{DBFBA4B7-1E35-49CD-AF6A-40E0D5FC453A}"/>
    <hyperlink ref="G457" r:id="rId1902" display="mailto:info@shilohborough.com" xr:uid="{23A996C0-B2E9-4E20-9577-475AB774BB60}"/>
    <hyperlink ref="H509" r:id="rId1903" xr:uid="{007C2CB5-1C63-4E9B-A8CD-BCF2BA036B9D}"/>
    <hyperlink ref="G39" r:id="rId1904" display="mailto:BTCodeEnforcement@bordentowntwp.org" xr:uid="{8B3A856C-28F7-432E-BDE9-E8DF79ABBC0D}"/>
    <hyperlink ref="H53" r:id="rId1905" xr:uid="{A52B96B4-C08F-4B89-99ED-2BF6B630BFB4}"/>
    <hyperlink ref="H80" r:id="rId1906" xr:uid="{0FE10D86-2EF4-4497-8856-91271C979DEE}"/>
    <hyperlink ref="G80" r:id="rId1907" tooltip="Construction Official Moscatiello's email link" display="mailto:hmoscatiello@edgewaterpark-nj.com" xr:uid="{F264E74E-0E9A-4761-BD28-05D24912E22C}"/>
    <hyperlink ref="K152" r:id="rId1908" xr:uid="{B8903C8D-0C4B-4A25-9F1A-C9A6B0DAA082}"/>
    <hyperlink ref="H191" r:id="rId1909" xr:uid="{778130E1-9705-4D41-AE2B-52E4F9C9A65E}"/>
    <hyperlink ref="J303" r:id="rId1910" xr:uid="{EA185051-0956-4297-835F-AD72112E7922}"/>
    <hyperlink ref="H403" r:id="rId1911" display="https://medfordtownship.com/planning-zoning/" xr:uid="{447BA57F-BA08-420A-856F-4C1DB198BAB4}"/>
    <hyperlink ref="J336" r:id="rId1912" xr:uid="{B39D2BE7-6DFD-4B4E-A6F5-1873A2472477}"/>
    <hyperlink ref="G429" r:id="rId1913" display="mailto:zoningofficer@riveron-nj.com" xr:uid="{3AE6E550-8B5A-44BD-82C9-F39C1AA852AA}"/>
    <hyperlink ref="J485" r:id="rId1914" xr:uid="{B23A61AF-05CD-4E8D-891F-5C45F29931B8}"/>
    <hyperlink ref="G491" r:id="rId1915" display="mailto:TBoyd@townshipoftabernacle-nj.gov" xr:uid="{28331D66-524A-4471-A8C5-A335E096790B}"/>
    <hyperlink ref="G568" r:id="rId1916" display="mailto:alex.degood@wrightstownborough.com" xr:uid="{3A0275E5-277E-412A-AD06-8A5A4FB72FEA}"/>
    <hyperlink ref="G72" r:id="rId1917" display="mailto:Development@ci.camden.nj.us" xr:uid="{1AC8B3E1-D89C-45B7-866C-32F691A9978D}"/>
    <hyperlink ref="G89" r:id="rId1918" display="mailto:CodeEnforcePnZ@clementon-nj.com" xr:uid="{E18E7DD8-82A0-4D8F-9B30-C0004651D2CB}"/>
    <hyperlink ref="G178" r:id="rId1919" display="mailto:williamgallagher@cityofgloucester.org" xr:uid="{D40CA192-EF04-47B6-BF08-1444CF3F042E}"/>
    <hyperlink ref="G516" r:id="rId1920" display="mailto:zoning@voorheesnj.com" xr:uid="{AEA5F408-545A-4C43-A3B0-E11558FDCAAE}"/>
    <hyperlink ref="G567" r:id="rId1921" display="mailto:wmiller@woolwichtwp.org" xr:uid="{852938D3-EA1C-49BC-AE97-A7081AC56AE7}"/>
    <hyperlink ref="G120" r:id="rId1922" display="mailto:constructiondepartment@boroughofeastnewark.com" xr:uid="{24C23630-1A8C-455A-854B-0752F7800145}"/>
    <hyperlink ref="G185" r:id="rId1923" xr:uid="{25F95DE8-AB11-40A4-AC34-316BD22E93A6}"/>
    <hyperlink ref="G48" r:id="rId1924" display="mailto:zoning@bloomsburyborough.com" xr:uid="{6E6C5DCD-765D-4962-A3D6-1725558A9D48}"/>
    <hyperlink ref="G105" r:id="rId1925" display="mailto:mmullin@delawaretwpnj.org" xr:uid="{D8BBA6DC-F597-46CA-9323-3EB2A775277E}"/>
    <hyperlink ref="H418" r:id="rId1926" xr:uid="{E7387136-4A5B-43C8-9BE1-B74FA5950470}"/>
    <hyperlink ref="G372" r:id="rId1927" display="mailto:zoningob@oldbridge.com" xr:uid="{2B0F2C74-C1E7-46E6-B6A9-C88DE00EB642}"/>
    <hyperlink ref="G466" r:id="rId1928" display="mailto:jcampbell@sbtnj.net" xr:uid="{7D406571-02F1-49FC-A1DE-EA57FCDFA208}"/>
    <hyperlink ref="H506" r:id="rId1929" xr:uid="{DE958976-B49D-4EA6-BCD4-77C34609030F}"/>
    <hyperlink ref="G558" r:id="rId1930" display="https://www.twp.woodbridge.nj.us/directory.aspx?EID=27" xr:uid="{A43C9DFD-1A06-4E28-A7EE-8FEC779AEAFE}"/>
    <hyperlink ref="H211" r:id="rId1931" xr:uid="{033AE827-0330-4BAC-8A7E-D7F8CBE09BAE}"/>
    <hyperlink ref="G211" r:id="rId1932" xr:uid="{755D7D6E-D3AA-4A3B-BB25-0386C08F0773}"/>
    <hyperlink ref="G102" r:id="rId1933" xr:uid="{581202EF-AF9A-4DA8-934B-BA91C99CA111}"/>
    <hyperlink ref="H384" r:id="rId1934" xr:uid="{1B98C369-85AC-4D50-BB41-24B8B16EA00D}"/>
    <hyperlink ref="F310" r:id="rId1935" display="tel:7326152278" xr:uid="{0BC95717-2AF3-4FC2-90BA-8E1F2D9FDA3E}"/>
    <hyperlink ref="G416" r:id="rId1936" xr:uid="{DDED11DD-A356-42AC-A7F9-6A9E5D459B47}"/>
    <hyperlink ref="H416" r:id="rId1937" xr:uid="{DCB31FEA-71D0-4D18-A7D5-97F5DEABF60B}"/>
    <hyperlink ref="J370" r:id="rId1938" xr:uid="{49BA6301-63DF-4BAB-A2F3-C20E1A8700C3}"/>
    <hyperlink ref="H147" r:id="rId1939" xr:uid="{2BAA2073-24BF-471F-A607-CB0CEB3A6DD8}"/>
    <hyperlink ref="G35" r:id="rId1940" display="mailto:mroller@boontontownship.com" xr:uid="{82200658-7C68-4C42-B60E-4EB42C7661AD}"/>
    <hyperlink ref="G66" r:id="rId1941" display="mailto:jdaniels@chathamtownship.org" xr:uid="{6AFE5867-436C-4FE4-A4DA-73759B003D6A}"/>
    <hyperlink ref="F245" r:id="rId1942" display="tel:908-879-3660" xr:uid="{9847F8C9-8A2A-41EC-BE5D-02F80C5D5C15}"/>
    <hyperlink ref="H66" r:id="rId1943" xr:uid="{159FB540-3225-4826-987B-8500FFD921D8}"/>
    <hyperlink ref="G74" r:id="rId1944" display="mailto:rapuzzo@chestertownship.org" xr:uid="{4449BD02-9B8A-4E9C-B97F-65E27032A82E}"/>
    <hyperlink ref="G109" r:id="rId1945" xr:uid="{A02DD4D3-DA2D-4984-A09E-0F17704E0EC2}"/>
    <hyperlink ref="G155" r:id="rId1946" display="mailto:kkaplan@fpboro.net" xr:uid="{EB0395D0-C58E-46B9-8C69-3BC797A93E06}"/>
    <hyperlink ref="H237" r:id="rId1947" xr:uid="{2CFDAC3D-B6B5-4901-99CE-307641DA8291}"/>
    <hyperlink ref="G305" r:id="rId1948" display="mailto:rrosendale@mendhamnj.org" xr:uid="{2D27EB41-F65F-450A-BA67-DFD4B54C1485}"/>
    <hyperlink ref="G338" r:id="rId1949" tooltip="Kevin Lewthwaite personal email." display="mailto:zoning@mtnlakes.org" xr:uid="{B4078CB7-92A7-49F9-B6C0-A96B49EFC68F}"/>
    <hyperlink ref="H382" r:id="rId1950" xr:uid="{BDB8593F-D2B4-4FD7-978F-F38D21C4EF2F}"/>
    <hyperlink ref="G427" r:id="rId1951" display="mailto:scolella@riverdalenj.gov" xr:uid="{F2E2023F-6388-4F37-A2F1-DE8766CAD6BC}"/>
    <hyperlink ref="H561" r:id="rId1952" xr:uid="{6293D017-FE67-41C2-A6CF-5BB7B4555738}"/>
    <hyperlink ref="G115" r:id="rId1953" display="mailto:wackley@eagleswoodtwpnj.us" xr:uid="{4F3F28D6-57B0-40AB-A208-8DB390F93697}"/>
    <hyperlink ref="H348" r:id="rId1954" location="zone" xr:uid="{17D4269D-7234-4A11-9E3B-C59C74A67143}"/>
    <hyperlink ref="G291" r:id="rId1955" xr:uid="{7A68C37F-9B16-4D38-894A-908C79D9298D}"/>
    <hyperlink ref="G127" r:id="rId1956" display="mailto:ogconstruction@oceangatenjgov.com" xr:uid="{1AD3DF91-148D-4402-A362-104C844107E4}"/>
    <hyperlink ref="G397" r:id="rId1957" display="mailto:GStocco@PineBeachNJ.gov?subject=EXT:" xr:uid="{FE262E59-A458-45C9-94AD-F903AB9505EF}"/>
    <hyperlink ref="G407" r:id="rId1958" xr:uid="{51E5B86D-0CAD-4E3A-81B4-98F76A52E0CE}"/>
    <hyperlink ref="G458" r:id="rId1959" display="mailto:apesic@shipbottom.org" xr:uid="{C92EDE5A-FA02-4F13-86E9-6B7D81335A1C}"/>
    <hyperlink ref="G266" r:id="rId1960" xr:uid="{DB973ADD-DD26-417B-A81C-5F52EE392CE6}"/>
    <hyperlink ref="H383" r:id="rId1961" xr:uid="{5CA1BFF6-0390-4BF7-B391-D9513C2E8A4A}"/>
    <hyperlink ref="G424" r:id="rId1962" display="mailto:building@ringwoodnj.net" xr:uid="{1F61AE53-2F14-403B-B8C4-8E7A790617A8}"/>
    <hyperlink ref="G521" r:id="rId1963" display="mailto:mazer@wanaquebuilding.com" xr:uid="{4A57038D-CC60-408C-A8C6-56B3156CFBC6}"/>
    <hyperlink ref="G135" r:id="rId1964" display="mailto:scornman@yahoo.com" xr:uid="{CB1A0529-7AC0-45A1-B612-C7D8FD6A1D7E}"/>
    <hyperlink ref="G390" r:id="rId1965" display="javascript:;" xr:uid="{1C2798CE-D563-4CB5-8E71-3DDE9F90051A}"/>
    <hyperlink ref="H145" r:id="rId1966" xr:uid="{22DCA60C-EF40-4C3C-B4B3-3D81E930FF0E}"/>
    <hyperlink ref="G42" r:id="rId1967" display="mailto:zoning@bernardsville.gov" xr:uid="{35E797FA-A46E-4F8E-86C6-79354154FDE6}"/>
    <hyperlink ref="G295" r:id="rId1968" display="mailto:jnieves@manvillenj.org" xr:uid="{FB4232BA-5C62-405E-95C7-2A0BEE426323}"/>
    <hyperlink ref="G465" r:id="rId1969" xr:uid="{6A306AFC-E471-4A42-B161-A568AA9B8948}"/>
    <hyperlink ref="G512" r:id="rId1970" xr:uid="{5880A169-5D2C-4A3E-9FBB-3F3ADD8C3C72}"/>
    <hyperlink ref="G520" r:id="rId1971" display="mailto:gregchontow@msn.com" xr:uid="{2B409AD0-BAFF-4BBD-8DCA-6E7EBC5E5C54}"/>
    <hyperlink ref="G522" r:id="rId1972" display="mailto:steve@wantagetwp-nj.org" xr:uid="{B355ABAB-5620-44C8-9EB7-BE7E288946E5}"/>
    <hyperlink ref="J121" r:id="rId1973" xr:uid="{BA282F24-BAFE-4D4C-8646-5F8F1C971A11}"/>
    <hyperlink ref="G160" r:id="rId1974" display="mailto:blacosta@scotchplainsnj.com" xr:uid="{7BB4C4B4-1434-4C7C-9AF7-F8A899FDA156}"/>
    <hyperlink ref="J517" r:id="rId1975" xr:uid="{276A8842-B722-4E15-A2AB-6DCD1CC49286}"/>
    <hyperlink ref="H485" r:id="rId1976" xr:uid="{338EDF09-4652-4CD0-A7FA-125C47E15954}"/>
    <hyperlink ref="J14" r:id="rId1977" display="http://www.andoverboroughnj.org/2022/Zoning map.pdf" xr:uid="{B60B4083-B2A2-45CE-BCAC-3624F8A22628}"/>
    <hyperlink ref="H35" r:id="rId1978" xr:uid="{A6F996AD-E0A3-46E5-B990-3903A5CDFCC9}"/>
    <hyperlink ref="H39" r:id="rId1979" xr:uid="{FFF4CAB3-0EF0-4CEA-8395-8356EFF93A1D}"/>
    <hyperlink ref="H57" r:id="rId1980" xr:uid="{22F1209F-8734-4301-BE05-146B35D1CE39}"/>
    <hyperlink ref="H265" r:id="rId1981" xr:uid="{3163A034-BB80-45C0-8896-D92227545542}"/>
    <hyperlink ref="G271" r:id="rId1982" xr:uid="{7082A031-B78B-4C31-A74C-1FF8CB33A030}"/>
    <hyperlink ref="G367" r:id="rId1983" xr:uid="{D547E022-62EF-4A8F-A27E-B3FE7567A028}"/>
    <hyperlink ref="G314" r:id="rId1984" xr:uid="{AD3EC1C2-EEB1-4EC4-9012-302A0222F62A}"/>
    <hyperlink ref="H131" r:id="rId1985" xr:uid="{30DCCC69-47A9-4D7B-8703-8786C8D9D62D}"/>
    <hyperlink ref="H160" r:id="rId1986" xr:uid="{F6C34F70-D1AC-4D91-A80C-A1A183E68E5D}"/>
    <hyperlink ref="H517" r:id="rId1987" xr:uid="{46BF92EF-784C-497A-9819-5FD2805443E4}"/>
    <hyperlink ref="H33" r:id="rId1988" xr:uid="{6744B245-AB5C-46A8-AF97-838F149D4A0C}"/>
    <hyperlink ref="H75" r:id="rId1989" xr:uid="{61B8228F-9618-4BD6-ABF0-FE9D6FB9AA69}"/>
    <hyperlink ref="H74" r:id="rId1990" xr:uid="{95DE46AD-12DC-4155-8010-97F916F9DB9C}"/>
    <hyperlink ref="H76" r:id="rId1991" xr:uid="{3C32C788-D0CA-4102-B18B-0A15E73B47CC}"/>
    <hyperlink ref="H84" r:id="rId1992" xr:uid="{BC854DD7-E435-4BBE-BD44-40054D1E8EFC}"/>
    <hyperlink ref="G242" r:id="rId1993" xr:uid="{CCB31D7B-65F4-4241-B755-18A9E704A3FE}"/>
    <hyperlink ref="H102" r:id="rId1994" xr:uid="{2DBE324F-1EC2-45A8-84DA-A71695D50F22}"/>
    <hyperlink ref="H121" r:id="rId1995" xr:uid="{2FDC6AD1-4C3A-4B7E-A0D0-D6435AC9FF1C}"/>
    <hyperlink ref="H127" r:id="rId1996" xr:uid="{8313D464-6B69-4E94-BFB7-04B009006FD8}"/>
    <hyperlink ref="G473" r:id="rId1997" xr:uid="{580A9F4C-F872-4E0D-ADA5-A60D6499DD84}"/>
    <hyperlink ref="H173" r:id="rId1998" xr:uid="{919DDA27-BE4D-46FA-AB7E-249C932770BE}"/>
    <hyperlink ref="G173" r:id="rId1999" xr:uid="{87E9F0DB-60B2-40A2-B07E-373423F14812}"/>
    <hyperlink ref="G152" r:id="rId2000" display="https://www.citydirectory.us/borough-fieldsboro.html" xr:uid="{F5947974-C786-4B48-878D-4D0C4DA1F2A0}"/>
    <hyperlink ref="H209" r:id="rId2001" xr:uid="{A9A61E02-9174-4822-B105-1EA8667C5720}"/>
    <hyperlink ref="H227" r:id="rId2002" xr:uid="{67218A83-A0F2-4A90-85A8-8918AC6AC78E}"/>
    <hyperlink ref="H245" r:id="rId2003" xr:uid="{F705C553-12B3-42EA-ACF8-316C0CC6BF34}"/>
    <hyperlink ref="H281" r:id="rId2004" xr:uid="{0DB2B0B1-F6D8-42C8-BC4F-54E61897C670}"/>
    <hyperlink ref="H304" r:id="rId2005" xr:uid="{96C1D9C2-22DA-4D0E-9880-120710E5E5B1}"/>
    <hyperlink ref="H315" r:id="rId2006" xr:uid="{B8C8F71E-6B68-44C9-90AA-889F80D315CC}"/>
    <hyperlink ref="H368" r:id="rId2007" xr:uid="{8A7B222F-9EF8-45B7-958F-D73D836F36C2}"/>
    <hyperlink ref="H402" r:id="rId2008" xr:uid="{D4320E23-28E5-4786-B5B2-7390E3BA394C}"/>
    <hyperlink ref="H404" r:id="rId2009" xr:uid="{2006F601-66CF-42CC-9CFB-21B8A0314054}"/>
    <hyperlink ref="H426" r:id="rId2010" xr:uid="{6DCC5A3B-C646-4527-9489-993DEA97951B}"/>
    <hyperlink ref="H475" r:id="rId2011" xr:uid="{3A5883A4-6E6C-42FD-B001-E0B5795CFE18}"/>
    <hyperlink ref="H518" r:id="rId2012" xr:uid="{60821F64-3678-4CAB-889A-4F1802FFDA4C}"/>
    <hyperlink ref="G445" r:id="rId2013" xr:uid="{93627363-B475-4310-A91C-4AB8E7B4845A}"/>
  </hyperlinks>
  <pageMargins left="0.7" right="0.7" top="0.75" bottom="0.75" header="0.3" footer="0.3"/>
  <pageSetup orientation="portrait" verticalDpi="300" r:id="rId2014"/>
  <drawing r:id="rId2015"/>
  <legacyDrawing r:id="rId20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Directory</vt:lpstr>
      <vt:lpstr>Directory!Print_Titles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Wheeler, Christopher</dc:creator>
  <cp:keywords/>
  <dc:description/>
  <cp:lastModifiedBy>Wheeler, Christopher [DCA]</cp:lastModifiedBy>
  <cp:revision/>
  <dcterms:created xsi:type="dcterms:W3CDTF">2022-11-21T18:13:57Z</dcterms:created>
  <dcterms:modified xsi:type="dcterms:W3CDTF">2024-05-06T18:03:49Z</dcterms:modified>
  <cp:category/>
  <cp:contentStatus/>
</cp:coreProperties>
</file>